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<sst xmlns="http://schemas.openxmlformats.org/spreadsheetml/2006/main" count="53" uniqueCount="53">
  <si>
    <t>Наименование районов</t>
  </si>
  <si>
    <t>Количество участников</t>
  </si>
  <si>
    <t>Ермишинский</t>
  </si>
  <si>
    <t>Захаровский</t>
  </si>
  <si>
    <t>Кадомский</t>
  </si>
  <si>
    <t>Касимовский</t>
  </si>
  <si>
    <t>Клепиковский</t>
  </si>
  <si>
    <t>Кораблинский</t>
  </si>
  <si>
    <t>Милославский</t>
  </si>
  <si>
    <t>Михайловский</t>
  </si>
  <si>
    <t>Новодеревенский</t>
  </si>
  <si>
    <t>Пителинский</t>
  </si>
  <si>
    <t>Пронский</t>
  </si>
  <si>
    <t>Путятинский</t>
  </si>
  <si>
    <t>Рыбновский</t>
  </si>
  <si>
    <t>Ряжский</t>
  </si>
  <si>
    <t>Сапожковский</t>
  </si>
  <si>
    <t>Сараевский</t>
  </si>
  <si>
    <t>Сасовский</t>
  </si>
  <si>
    <t>Скопинский</t>
  </si>
  <si>
    <t>Спасский</t>
  </si>
  <si>
    <t>Старожиловский</t>
  </si>
  <si>
    <t>Ухоловский</t>
  </si>
  <si>
    <t>Чучковский</t>
  </si>
  <si>
    <t>Шацкий</t>
  </si>
  <si>
    <t>Шиловский</t>
  </si>
  <si>
    <t>гор. Касимов</t>
  </si>
  <si>
    <t>гор. Сасово</t>
  </si>
  <si>
    <t>гор. Скопин</t>
  </si>
  <si>
    <t>Разница</t>
  </si>
  <si>
    <t>Рязанский</t>
  </si>
  <si>
    <t>Итого:</t>
  </si>
  <si>
    <r>
      <rPr>
        <b/>
        <sz val="11"/>
        <color indexed="8"/>
        <rFont val="Calibri"/>
        <family val="2"/>
      </rPr>
      <t>Разница</t>
    </r>
    <r>
      <rPr>
        <b/>
        <sz val="11"/>
        <color indexed="8"/>
        <rFont val="Calibri"/>
        <family val="2"/>
      </rPr>
      <t xml:space="preserve"> </t>
    </r>
  </si>
  <si>
    <t>Количество л.о. (кпи)</t>
  </si>
  <si>
    <t>открытые в 2012</t>
  </si>
  <si>
    <t>Клуб "Почемучка" Б-Коровинский СДК, "Огнеборец" Победовский СДК</t>
  </si>
  <si>
    <t>"Нам года не беда" Селизовский СДК</t>
  </si>
  <si>
    <t>"Волшебная политра", "Домисолька", "Петрушка","Рапсодия", "Ритм" , "Театральная шкатулка", "Шахерезада" Болоньский СДК, "Флора" Оськинский СДК</t>
  </si>
  <si>
    <t>КВД "Ромашка" Ерлинский СДК, КВД "Самоделкин" Курбатовский СДК</t>
  </si>
  <si>
    <t>"Войди в мир музыки", "Спортландия" Нестеровский СДК</t>
  </si>
  <si>
    <t>"Живая сторона" Пронский РДК, "Хозяюшка" Гремякинский СДК, "Здоровье" Сменовский СДК, "Ловкий шарик" Тырновский СДК, "Клуб любителей сказок", "Огородник", "Молодые сердца" Семенский СДК</t>
  </si>
  <si>
    <t>"Чудесница" Новодеревенский СДК, "Цветовод" Путятинский ЦНТ</t>
  </si>
  <si>
    <t>"Изюминка", "Очаг" Городищенский СДК</t>
  </si>
  <si>
    <t>"Золотой ключик" Наумовский СДК</t>
  </si>
  <si>
    <t>"Беседа" Кривский СДК</t>
  </si>
  <si>
    <t>"Садовод" Городецкий СДК, "Сударушка" Иванковский СДК, "Элегантный возраст", "Юность" Дубовический  СДК, "Хозяюшка", "Поэзия" Зареченский СДК</t>
  </si>
  <si>
    <t>"Мастерица" Вороновский СДК</t>
  </si>
  <si>
    <t>"Берегиня", "Калланетика" Ерахтурский СДК, "Аленький цветочек", "Паучок" Инякинский СДК, "Таеквон-До" Борковский СДК, "Любителей шашек", "Садовод", "Люблю готовить" Тимошкинский СДК</t>
  </si>
  <si>
    <t>"Актерсое мастерство", "Журавлик", "Магия Востока" ДК м. Заречный</t>
  </si>
  <si>
    <t>"Теннис" Первомайский СДК</t>
  </si>
  <si>
    <t>"Моя семья" РДК, "Мудрые" Шеметовский СДК</t>
  </si>
  <si>
    <t>гор. Рязань*</t>
  </si>
  <si>
    <t>* - в графе 4,7  стат. данные по итогам  мониторинга любительских объединений (клубов по интересам) за 2011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</si>
</sst>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Fill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0" fillId="0" borderId="10" xfId="0" applyFill="1" applyBorder="1" applyAlignment="1">
      <alignment/>
    </xf>
    <xf numFmtId="0" fontId="43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10" xfId="0" applyFont="1" applyFill="1" applyBorder="1" applyAlignment="1">
      <alignment/>
    </xf>
    <xf numFmtId="0" fontId="43" fillId="0" borderId="0" xfId="0" applyFont="1" applyBorder="1" applyAlignment="1">
      <alignment wrapText="1"/>
    </xf>
    <xf numFmtId="0" fontId="32" fillId="0" borderId="13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43" fillId="0" borderId="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PageLayoutView="0" workbookViewId="0" topLeftCell="A30">
      <selection activeCell="A1" sqref="A1:H33"/>
    </sheetView>
  </sheetViews>
  <sheetFormatPr defaultColWidth="9.140625" defaultRowHeight="15"/>
  <cols>
    <col min="1" max="1" width="3.00390625" style="0" customWidth="1"/>
    <col min="2" max="2" width="24.421875" style="0" customWidth="1"/>
    <col min="3" max="3" width="13.421875" style="0" customWidth="1"/>
    <col min="4" max="4" width="13.00390625" style="0" customWidth="1"/>
    <col min="5" max="5" width="12.8515625" style="0" customWidth="1"/>
    <col min="6" max="6" width="13.421875" style="0" customWidth="1"/>
    <col min="7" max="7" width="14.140625" style="0" customWidth="1"/>
    <col min="8" max="8" width="16.7109375" style="0" customWidth="1"/>
    <col min="9" max="9" width="7.140625" style="0" customWidth="1"/>
    <col min="10" max="10" width="48.57421875" style="0" customWidth="1"/>
  </cols>
  <sheetData>
    <row r="1" spans="1:10" ht="15">
      <c r="A1" s="11"/>
      <c r="B1" s="2"/>
      <c r="C1" s="32" t="s">
        <v>33</v>
      </c>
      <c r="D1" s="33"/>
      <c r="E1" s="6" t="s">
        <v>29</v>
      </c>
      <c r="F1" s="6" t="s">
        <v>1</v>
      </c>
      <c r="G1" s="17"/>
      <c r="H1" s="6" t="s">
        <v>32</v>
      </c>
      <c r="I1" s="5" t="s">
        <v>34</v>
      </c>
      <c r="J1" s="11"/>
    </row>
    <row r="2" spans="1:10" ht="15.75" thickBot="1">
      <c r="A2" s="11"/>
      <c r="B2" s="6" t="s">
        <v>0</v>
      </c>
      <c r="C2" s="7">
        <v>2011</v>
      </c>
      <c r="D2" s="7">
        <v>2012</v>
      </c>
      <c r="E2" s="8"/>
      <c r="F2" s="18">
        <v>2011</v>
      </c>
      <c r="G2" s="18">
        <v>2012</v>
      </c>
      <c r="H2" s="8"/>
      <c r="I2" s="2"/>
      <c r="J2" s="11"/>
    </row>
    <row r="3" spans="1:10" s="4" customFormat="1" ht="15">
      <c r="A3" s="3">
        <v>1</v>
      </c>
      <c r="B3" s="3" t="s">
        <v>2</v>
      </c>
      <c r="C3" s="2">
        <v>33</v>
      </c>
      <c r="D3" s="11">
        <v>30</v>
      </c>
      <c r="E3" s="9">
        <f aca="true" t="shared" si="0" ref="E3:E31">D3-C3</f>
        <v>-3</v>
      </c>
      <c r="F3" s="20">
        <v>347</v>
      </c>
      <c r="G3" s="20">
        <v>349</v>
      </c>
      <c r="H3" s="9">
        <f>G3-F3</f>
        <v>2</v>
      </c>
      <c r="I3" s="27"/>
      <c r="J3" s="27"/>
    </row>
    <row r="4" spans="1:10" s="4" customFormat="1" ht="30">
      <c r="A4" s="2">
        <v>2</v>
      </c>
      <c r="B4" s="2" t="s">
        <v>3</v>
      </c>
      <c r="C4" s="2">
        <v>72</v>
      </c>
      <c r="D4" s="11">
        <v>63</v>
      </c>
      <c r="E4" s="6">
        <f t="shared" si="0"/>
        <v>-9</v>
      </c>
      <c r="F4" s="20">
        <v>949</v>
      </c>
      <c r="G4" s="20">
        <v>826</v>
      </c>
      <c r="H4" s="6">
        <f aca="true" t="shared" si="1" ref="H4:H31">G4-F4</f>
        <v>-123</v>
      </c>
      <c r="I4" s="27">
        <v>2</v>
      </c>
      <c r="J4" s="12" t="s">
        <v>35</v>
      </c>
    </row>
    <row r="5" spans="1:10" s="4" customFormat="1" ht="15">
      <c r="A5" s="2">
        <v>3</v>
      </c>
      <c r="B5" s="2" t="s">
        <v>4</v>
      </c>
      <c r="C5" s="2">
        <v>18</v>
      </c>
      <c r="D5" s="11">
        <v>16</v>
      </c>
      <c r="E5" s="6">
        <f t="shared" si="0"/>
        <v>-2</v>
      </c>
      <c r="F5" s="20">
        <v>293</v>
      </c>
      <c r="G5" s="20">
        <v>263</v>
      </c>
      <c r="H5" s="6">
        <f t="shared" si="1"/>
        <v>-30</v>
      </c>
      <c r="I5" s="27"/>
      <c r="J5" s="2"/>
    </row>
    <row r="6" spans="1:10" s="4" customFormat="1" ht="15">
      <c r="A6" s="2">
        <v>4</v>
      </c>
      <c r="B6" s="2" t="s">
        <v>5</v>
      </c>
      <c r="C6" s="2">
        <v>18</v>
      </c>
      <c r="D6" s="11">
        <v>23</v>
      </c>
      <c r="E6" s="6">
        <f t="shared" si="0"/>
        <v>5</v>
      </c>
      <c r="F6" s="20">
        <v>239</v>
      </c>
      <c r="G6" s="20">
        <v>210</v>
      </c>
      <c r="H6" s="6">
        <f t="shared" si="1"/>
        <v>-29</v>
      </c>
      <c r="I6" s="27">
        <v>1</v>
      </c>
      <c r="J6" s="2" t="s">
        <v>36</v>
      </c>
    </row>
    <row r="7" spans="1:10" s="4" customFormat="1" ht="60">
      <c r="A7" s="2">
        <v>5</v>
      </c>
      <c r="B7" s="2" t="s">
        <v>6</v>
      </c>
      <c r="C7" s="2">
        <v>50</v>
      </c>
      <c r="D7" s="11">
        <v>51</v>
      </c>
      <c r="E7" s="6">
        <f t="shared" si="0"/>
        <v>1</v>
      </c>
      <c r="F7" s="20">
        <v>644</v>
      </c>
      <c r="G7" s="20">
        <v>644</v>
      </c>
      <c r="H7" s="6">
        <f t="shared" si="1"/>
        <v>0</v>
      </c>
      <c r="I7" s="27">
        <v>8</v>
      </c>
      <c r="J7" s="12" t="s">
        <v>37</v>
      </c>
    </row>
    <row r="8" spans="1:10" s="4" customFormat="1" ht="30">
      <c r="A8" s="2">
        <v>6</v>
      </c>
      <c r="B8" s="2" t="s">
        <v>7</v>
      </c>
      <c r="C8" s="2">
        <v>23</v>
      </c>
      <c r="D8" s="11">
        <v>24</v>
      </c>
      <c r="E8" s="6">
        <f t="shared" si="0"/>
        <v>1</v>
      </c>
      <c r="F8" s="20">
        <v>259</v>
      </c>
      <c r="G8" s="20">
        <v>290</v>
      </c>
      <c r="H8" s="6">
        <f t="shared" si="1"/>
        <v>31</v>
      </c>
      <c r="I8" s="27">
        <v>2</v>
      </c>
      <c r="J8" s="12" t="s">
        <v>38</v>
      </c>
    </row>
    <row r="9" spans="1:10" s="4" customFormat="1" ht="15">
      <c r="A9" s="2">
        <v>7</v>
      </c>
      <c r="B9" s="2" t="s">
        <v>8</v>
      </c>
      <c r="C9" s="2">
        <v>12</v>
      </c>
      <c r="D9" s="11">
        <v>11</v>
      </c>
      <c r="E9" s="6">
        <f t="shared" si="0"/>
        <v>-1</v>
      </c>
      <c r="F9" s="20">
        <v>238</v>
      </c>
      <c r="G9" s="20">
        <v>253</v>
      </c>
      <c r="H9" s="6">
        <f t="shared" si="1"/>
        <v>15</v>
      </c>
      <c r="I9" s="27"/>
      <c r="J9" s="2"/>
    </row>
    <row r="10" spans="1:10" s="4" customFormat="1" ht="15">
      <c r="A10" s="2">
        <v>8</v>
      </c>
      <c r="B10" s="2" t="s">
        <v>9</v>
      </c>
      <c r="C10" s="2">
        <v>11</v>
      </c>
      <c r="D10" s="11">
        <v>10</v>
      </c>
      <c r="E10" s="6">
        <f t="shared" si="0"/>
        <v>-1</v>
      </c>
      <c r="F10" s="20">
        <v>144</v>
      </c>
      <c r="G10" s="20">
        <v>135</v>
      </c>
      <c r="H10" s="6">
        <f t="shared" si="1"/>
        <v>-9</v>
      </c>
      <c r="I10" s="27"/>
      <c r="J10" s="2"/>
    </row>
    <row r="11" spans="1:10" s="4" customFormat="1" ht="15">
      <c r="A11" s="2">
        <v>9</v>
      </c>
      <c r="B11" s="2" t="s">
        <v>10</v>
      </c>
      <c r="C11" s="2">
        <v>20</v>
      </c>
      <c r="D11" s="11">
        <v>21</v>
      </c>
      <c r="E11" s="6">
        <f t="shared" si="0"/>
        <v>1</v>
      </c>
      <c r="F11" s="20">
        <v>388</v>
      </c>
      <c r="G11" s="20">
        <v>382</v>
      </c>
      <c r="H11" s="6">
        <f t="shared" si="1"/>
        <v>-6</v>
      </c>
      <c r="I11" s="27"/>
      <c r="J11" s="2"/>
    </row>
    <row r="12" spans="1:10" s="4" customFormat="1" ht="30">
      <c r="A12" s="2">
        <v>10</v>
      </c>
      <c r="B12" s="2" t="s">
        <v>11</v>
      </c>
      <c r="C12" s="2">
        <v>25</v>
      </c>
      <c r="D12" s="11">
        <v>23</v>
      </c>
      <c r="E12" s="6">
        <f t="shared" si="0"/>
        <v>-2</v>
      </c>
      <c r="F12" s="20">
        <v>276</v>
      </c>
      <c r="G12" s="20">
        <v>263</v>
      </c>
      <c r="H12" s="6">
        <f t="shared" si="1"/>
        <v>-13</v>
      </c>
      <c r="I12" s="27">
        <v>2</v>
      </c>
      <c r="J12" s="12" t="s">
        <v>39</v>
      </c>
    </row>
    <row r="13" spans="1:10" s="4" customFormat="1" ht="75">
      <c r="A13" s="2">
        <v>11</v>
      </c>
      <c r="B13" s="2" t="s">
        <v>12</v>
      </c>
      <c r="C13" s="2">
        <v>65</v>
      </c>
      <c r="D13" s="11">
        <v>73</v>
      </c>
      <c r="E13" s="6">
        <f t="shared" si="0"/>
        <v>8</v>
      </c>
      <c r="F13" s="20">
        <v>1286</v>
      </c>
      <c r="G13" s="20">
        <v>1330</v>
      </c>
      <c r="H13" s="6">
        <f t="shared" si="1"/>
        <v>44</v>
      </c>
      <c r="I13" s="27">
        <v>7</v>
      </c>
      <c r="J13" s="12" t="s">
        <v>40</v>
      </c>
    </row>
    <row r="14" spans="1:10" s="4" customFormat="1" ht="30">
      <c r="A14" s="2">
        <v>12</v>
      </c>
      <c r="B14" s="2" t="s">
        <v>13</v>
      </c>
      <c r="C14" s="2">
        <v>15</v>
      </c>
      <c r="D14" s="11">
        <v>12</v>
      </c>
      <c r="E14" s="6">
        <f t="shared" si="0"/>
        <v>-3</v>
      </c>
      <c r="F14" s="20">
        <v>146</v>
      </c>
      <c r="G14" s="20">
        <v>131</v>
      </c>
      <c r="H14" s="6">
        <f t="shared" si="1"/>
        <v>-15</v>
      </c>
      <c r="I14" s="27">
        <v>2</v>
      </c>
      <c r="J14" s="12" t="s">
        <v>41</v>
      </c>
    </row>
    <row r="15" spans="1:10" s="4" customFormat="1" ht="15">
      <c r="A15" s="2">
        <v>13</v>
      </c>
      <c r="B15" s="2" t="s">
        <v>14</v>
      </c>
      <c r="C15" s="2">
        <v>33</v>
      </c>
      <c r="D15" s="11">
        <v>35</v>
      </c>
      <c r="E15" s="6">
        <f t="shared" si="0"/>
        <v>2</v>
      </c>
      <c r="F15" s="20">
        <v>340</v>
      </c>
      <c r="G15" s="20">
        <v>374</v>
      </c>
      <c r="H15" s="6">
        <f t="shared" si="1"/>
        <v>34</v>
      </c>
      <c r="I15" s="27">
        <v>2</v>
      </c>
      <c r="J15" s="12" t="s">
        <v>42</v>
      </c>
    </row>
    <row r="16" spans="1:10" s="4" customFormat="1" ht="15">
      <c r="A16" s="2">
        <v>14</v>
      </c>
      <c r="B16" s="2" t="s">
        <v>15</v>
      </c>
      <c r="C16" s="2">
        <v>31</v>
      </c>
      <c r="D16" s="11">
        <v>33</v>
      </c>
      <c r="E16" s="6">
        <f t="shared" si="0"/>
        <v>2</v>
      </c>
      <c r="F16" s="20">
        <v>341</v>
      </c>
      <c r="G16" s="20">
        <v>327</v>
      </c>
      <c r="H16" s="6">
        <f t="shared" si="1"/>
        <v>-14</v>
      </c>
      <c r="I16" s="27">
        <v>1</v>
      </c>
      <c r="J16" s="2" t="s">
        <v>49</v>
      </c>
    </row>
    <row r="17" spans="1:10" s="4" customFormat="1" ht="15">
      <c r="A17" s="2">
        <v>15</v>
      </c>
      <c r="B17" s="2" t="s">
        <v>30</v>
      </c>
      <c r="C17" s="2">
        <v>31</v>
      </c>
      <c r="D17" s="11">
        <v>29</v>
      </c>
      <c r="E17" s="6">
        <f t="shared" si="0"/>
        <v>-2</v>
      </c>
      <c r="F17" s="20">
        <v>997</v>
      </c>
      <c r="G17" s="20">
        <v>1008</v>
      </c>
      <c r="H17" s="6">
        <f t="shared" si="1"/>
        <v>11</v>
      </c>
      <c r="I17" s="27">
        <v>1</v>
      </c>
      <c r="J17" s="2" t="s">
        <v>43</v>
      </c>
    </row>
    <row r="18" spans="1:10" s="4" customFormat="1" ht="15">
      <c r="A18" s="2">
        <v>16</v>
      </c>
      <c r="B18" s="2" t="s">
        <v>16</v>
      </c>
      <c r="C18" s="2">
        <v>30</v>
      </c>
      <c r="D18" s="11">
        <v>30</v>
      </c>
      <c r="E18" s="6">
        <f t="shared" si="0"/>
        <v>0</v>
      </c>
      <c r="F18" s="20">
        <v>343</v>
      </c>
      <c r="G18" s="20">
        <v>333</v>
      </c>
      <c r="H18" s="6">
        <f t="shared" si="1"/>
        <v>-10</v>
      </c>
      <c r="I18" s="27"/>
      <c r="J18" s="2"/>
    </row>
    <row r="19" spans="1:10" s="4" customFormat="1" ht="15">
      <c r="A19" s="2">
        <v>17</v>
      </c>
      <c r="B19" s="2" t="s">
        <v>17</v>
      </c>
      <c r="C19" s="2">
        <v>25</v>
      </c>
      <c r="D19" s="11">
        <v>26</v>
      </c>
      <c r="E19" s="6">
        <f t="shared" si="0"/>
        <v>1</v>
      </c>
      <c r="F19" s="20">
        <v>512</v>
      </c>
      <c r="G19" s="20">
        <v>532</v>
      </c>
      <c r="H19" s="6">
        <f t="shared" si="1"/>
        <v>20</v>
      </c>
      <c r="I19" s="27">
        <v>1</v>
      </c>
      <c r="J19" s="2" t="s">
        <v>44</v>
      </c>
    </row>
    <row r="20" spans="1:10" s="4" customFormat="1" ht="15">
      <c r="A20" s="2">
        <v>18</v>
      </c>
      <c r="B20" s="2" t="s">
        <v>18</v>
      </c>
      <c r="C20" s="2">
        <v>18</v>
      </c>
      <c r="D20" s="11">
        <v>19</v>
      </c>
      <c r="E20" s="6">
        <f t="shared" si="0"/>
        <v>1</v>
      </c>
      <c r="F20" s="20">
        <v>196</v>
      </c>
      <c r="G20" s="20">
        <v>211</v>
      </c>
      <c r="H20" s="6">
        <f t="shared" si="1"/>
        <v>15</v>
      </c>
      <c r="I20" s="27"/>
      <c r="J20" s="2"/>
    </row>
    <row r="21" spans="1:10" s="4" customFormat="1" ht="15">
      <c r="A21" s="2">
        <v>19</v>
      </c>
      <c r="B21" s="2" t="s">
        <v>19</v>
      </c>
      <c r="C21" s="2">
        <v>17</v>
      </c>
      <c r="D21" s="11">
        <v>15</v>
      </c>
      <c r="E21" s="6">
        <f t="shared" si="0"/>
        <v>-2</v>
      </c>
      <c r="F21" s="20">
        <v>216</v>
      </c>
      <c r="G21" s="20">
        <v>191</v>
      </c>
      <c r="H21" s="6">
        <f t="shared" si="1"/>
        <v>-25</v>
      </c>
      <c r="I21" s="27"/>
      <c r="J21" s="2"/>
    </row>
    <row r="22" spans="1:10" s="4" customFormat="1" ht="60">
      <c r="A22" s="2">
        <v>20</v>
      </c>
      <c r="B22" s="2" t="s">
        <v>20</v>
      </c>
      <c r="C22" s="2">
        <v>36</v>
      </c>
      <c r="D22" s="11">
        <v>36</v>
      </c>
      <c r="E22" s="6">
        <f t="shared" si="0"/>
        <v>0</v>
      </c>
      <c r="F22" s="20">
        <v>371</v>
      </c>
      <c r="G22" s="20">
        <v>421</v>
      </c>
      <c r="H22" s="6">
        <f t="shared" si="1"/>
        <v>50</v>
      </c>
      <c r="I22" s="27">
        <v>6</v>
      </c>
      <c r="J22" s="12" t="s">
        <v>45</v>
      </c>
    </row>
    <row r="23" spans="1:10" s="4" customFormat="1" ht="15">
      <c r="A23" s="2">
        <v>21</v>
      </c>
      <c r="B23" s="2" t="s">
        <v>21</v>
      </c>
      <c r="C23" s="2">
        <v>41</v>
      </c>
      <c r="D23" s="11">
        <v>48</v>
      </c>
      <c r="E23" s="6">
        <f t="shared" si="0"/>
        <v>7</v>
      </c>
      <c r="F23" s="20">
        <v>549</v>
      </c>
      <c r="G23" s="20">
        <v>875</v>
      </c>
      <c r="H23" s="6">
        <f t="shared" si="1"/>
        <v>326</v>
      </c>
      <c r="I23" s="27">
        <v>1</v>
      </c>
      <c r="J23" s="2" t="s">
        <v>46</v>
      </c>
    </row>
    <row r="24" spans="1:10" s="4" customFormat="1" ht="15">
      <c r="A24" s="2">
        <v>22</v>
      </c>
      <c r="B24" s="2" t="s">
        <v>22</v>
      </c>
      <c r="C24" s="2">
        <v>24</v>
      </c>
      <c r="D24" s="11">
        <v>17</v>
      </c>
      <c r="E24" s="6">
        <f t="shared" si="0"/>
        <v>-7</v>
      </c>
      <c r="F24" s="20">
        <v>283</v>
      </c>
      <c r="G24" s="20">
        <v>212</v>
      </c>
      <c r="H24" s="6">
        <f t="shared" si="1"/>
        <v>-71</v>
      </c>
      <c r="I24" s="27"/>
      <c r="J24" s="2"/>
    </row>
    <row r="25" spans="1:10" s="4" customFormat="1" ht="15">
      <c r="A25" s="2">
        <v>23</v>
      </c>
      <c r="B25" s="2" t="s">
        <v>23</v>
      </c>
      <c r="C25" s="2">
        <v>10</v>
      </c>
      <c r="D25" s="11">
        <v>9</v>
      </c>
      <c r="E25" s="6">
        <f t="shared" si="0"/>
        <v>-1</v>
      </c>
      <c r="F25" s="20">
        <v>178</v>
      </c>
      <c r="G25" s="20">
        <v>152</v>
      </c>
      <c r="H25" s="6">
        <f t="shared" si="1"/>
        <v>-26</v>
      </c>
      <c r="I25" s="27">
        <v>2</v>
      </c>
      <c r="J25" s="2" t="s">
        <v>50</v>
      </c>
    </row>
    <row r="26" spans="1:10" s="4" customFormat="1" ht="15">
      <c r="A26" s="2">
        <v>24</v>
      </c>
      <c r="B26" s="2" t="s">
        <v>24</v>
      </c>
      <c r="C26" s="2">
        <v>37</v>
      </c>
      <c r="D26" s="11">
        <v>32</v>
      </c>
      <c r="E26" s="6">
        <f t="shared" si="0"/>
        <v>-5</v>
      </c>
      <c r="F26" s="20">
        <v>459</v>
      </c>
      <c r="G26" s="20">
        <v>387</v>
      </c>
      <c r="H26" s="6">
        <f t="shared" si="1"/>
        <v>-72</v>
      </c>
      <c r="I26" s="27"/>
      <c r="J26" s="2"/>
    </row>
    <row r="27" spans="1:10" s="4" customFormat="1" ht="75">
      <c r="A27" s="2">
        <v>25</v>
      </c>
      <c r="B27" s="2" t="s">
        <v>25</v>
      </c>
      <c r="C27" s="2">
        <v>62</v>
      </c>
      <c r="D27" s="11">
        <v>63</v>
      </c>
      <c r="E27" s="6">
        <f t="shared" si="0"/>
        <v>1</v>
      </c>
      <c r="F27" s="20">
        <v>1048</v>
      </c>
      <c r="G27" s="20">
        <v>1065</v>
      </c>
      <c r="H27" s="6">
        <f t="shared" si="1"/>
        <v>17</v>
      </c>
      <c r="I27" s="27">
        <v>8</v>
      </c>
      <c r="J27" s="12" t="s">
        <v>47</v>
      </c>
    </row>
    <row r="28" spans="1:10" s="4" customFormat="1" ht="15">
      <c r="A28" s="2">
        <v>26</v>
      </c>
      <c r="B28" s="2" t="s">
        <v>26</v>
      </c>
      <c r="C28" s="2">
        <v>7</v>
      </c>
      <c r="D28" s="11">
        <v>7</v>
      </c>
      <c r="E28" s="6">
        <f t="shared" si="0"/>
        <v>0</v>
      </c>
      <c r="F28" s="20">
        <v>205</v>
      </c>
      <c r="G28" s="20">
        <v>111</v>
      </c>
      <c r="H28" s="6">
        <f t="shared" si="1"/>
        <v>-94</v>
      </c>
      <c r="I28" s="27"/>
      <c r="J28" s="2"/>
    </row>
    <row r="29" spans="1:10" s="4" customFormat="1" ht="15">
      <c r="A29" s="2">
        <v>27</v>
      </c>
      <c r="B29" s="2" t="s">
        <v>51</v>
      </c>
      <c r="C29" s="2">
        <v>16</v>
      </c>
      <c r="D29" s="11">
        <v>13</v>
      </c>
      <c r="E29" s="6">
        <f t="shared" si="0"/>
        <v>-3</v>
      </c>
      <c r="F29" s="20">
        <v>672</v>
      </c>
      <c r="G29" s="17">
        <v>690</v>
      </c>
      <c r="H29" s="6">
        <f t="shared" si="1"/>
        <v>18</v>
      </c>
      <c r="I29" s="27"/>
      <c r="J29" s="2"/>
    </row>
    <row r="30" spans="1:10" s="4" customFormat="1" ht="15">
      <c r="A30" s="2">
        <v>28</v>
      </c>
      <c r="B30" s="2" t="s">
        <v>27</v>
      </c>
      <c r="C30" s="2">
        <v>13</v>
      </c>
      <c r="D30" s="11">
        <v>22</v>
      </c>
      <c r="E30" s="6">
        <f t="shared" si="0"/>
        <v>9</v>
      </c>
      <c r="F30" s="20">
        <v>312</v>
      </c>
      <c r="G30" s="20">
        <v>497</v>
      </c>
      <c r="H30" s="6">
        <f t="shared" si="1"/>
        <v>185</v>
      </c>
      <c r="I30" s="27"/>
      <c r="J30" s="2"/>
    </row>
    <row r="31" spans="1:10" s="4" customFormat="1" ht="30">
      <c r="A31" s="2">
        <v>29</v>
      </c>
      <c r="B31" s="2" t="s">
        <v>28</v>
      </c>
      <c r="C31" s="2">
        <v>21</v>
      </c>
      <c r="D31" s="11">
        <v>21</v>
      </c>
      <c r="E31" s="6">
        <f t="shared" si="0"/>
        <v>0</v>
      </c>
      <c r="F31" s="20">
        <v>721</v>
      </c>
      <c r="G31" s="20">
        <v>518</v>
      </c>
      <c r="H31" s="6">
        <f t="shared" si="1"/>
        <v>-203</v>
      </c>
      <c r="I31" s="27">
        <v>3</v>
      </c>
      <c r="J31" s="12" t="s">
        <v>48</v>
      </c>
    </row>
    <row r="32" spans="1:10" s="4" customFormat="1" ht="15">
      <c r="A32" s="2"/>
      <c r="B32" s="2"/>
      <c r="E32" s="6"/>
      <c r="F32" s="21"/>
      <c r="G32" s="21"/>
      <c r="H32" s="6"/>
      <c r="I32" s="27"/>
      <c r="J32" s="2"/>
    </row>
    <row r="33" spans="1:10" s="4" customFormat="1" ht="15">
      <c r="A33" s="2"/>
      <c r="B33" s="10" t="s">
        <v>31</v>
      </c>
      <c r="C33" s="30">
        <f>SUM(C3:C32)</f>
        <v>814</v>
      </c>
      <c r="D33" s="19">
        <f>SUM(D3:D32)</f>
        <v>812</v>
      </c>
      <c r="E33" s="10">
        <f>D33-C33</f>
        <v>-2</v>
      </c>
      <c r="F33" s="26">
        <f>SUM(F3:F32)</f>
        <v>12952</v>
      </c>
      <c r="G33" s="19">
        <f>SUM(G3:G32)</f>
        <v>12980</v>
      </c>
      <c r="H33" s="10">
        <f>G33-F33</f>
        <v>28</v>
      </c>
      <c r="I33" s="27">
        <f>SUM(I3:I32)</f>
        <v>49</v>
      </c>
      <c r="J33" s="2"/>
    </row>
    <row r="34" s="4" customFormat="1" ht="15"/>
    <row r="35" s="4" customFormat="1" ht="15"/>
    <row r="36" spans="2:9" s="4" customFormat="1" ht="90">
      <c r="B36" s="29" t="s">
        <v>52</v>
      </c>
      <c r="C36" s="13"/>
      <c r="D36" s="13"/>
      <c r="E36" s="13"/>
      <c r="F36" s="13"/>
      <c r="G36" s="13"/>
      <c r="I36" s="13"/>
    </row>
    <row r="37" spans="3:9" s="4" customFormat="1" ht="15.75">
      <c r="C37" s="13"/>
      <c r="D37" s="15"/>
      <c r="F37" s="13"/>
      <c r="G37" s="13"/>
      <c r="I37" s="13"/>
    </row>
    <row r="38" spans="3:9" s="4" customFormat="1" ht="15.75">
      <c r="C38" s="13"/>
      <c r="D38" s="15"/>
      <c r="F38" s="13"/>
      <c r="G38" s="13"/>
      <c r="I38" s="13"/>
    </row>
    <row r="39" spans="3:9" s="4" customFormat="1" ht="15.75">
      <c r="C39" s="13"/>
      <c r="D39" s="15"/>
      <c r="F39" s="13"/>
      <c r="G39" s="13"/>
      <c r="I39" s="13"/>
    </row>
    <row r="40" spans="3:9" s="4" customFormat="1" ht="15.75">
      <c r="C40" s="13"/>
      <c r="D40" s="15"/>
      <c r="F40" s="13"/>
      <c r="G40" s="13"/>
      <c r="I40" s="13"/>
    </row>
    <row r="41" spans="3:9" s="4" customFormat="1" ht="15.75">
      <c r="C41" s="13"/>
      <c r="D41" s="14"/>
      <c r="F41" s="13"/>
      <c r="G41" s="13"/>
      <c r="I41" s="13"/>
    </row>
    <row r="42" spans="3:9" s="4" customFormat="1" ht="15.75">
      <c r="C42" s="13"/>
      <c r="D42" s="15"/>
      <c r="F42" s="13"/>
      <c r="G42" s="13"/>
      <c r="I42" s="13"/>
    </row>
    <row r="43" spans="3:9" s="4" customFormat="1" ht="15.75">
      <c r="C43" s="13"/>
      <c r="D43" s="14"/>
      <c r="F43" s="13"/>
      <c r="G43" s="13"/>
      <c r="I43" s="13"/>
    </row>
    <row r="44" spans="3:9" s="4" customFormat="1" ht="15.75">
      <c r="C44" s="13"/>
      <c r="D44" s="14"/>
      <c r="F44" s="13"/>
      <c r="G44" s="13"/>
      <c r="I44" s="13"/>
    </row>
    <row r="45" spans="3:9" s="4" customFormat="1" ht="15.75">
      <c r="C45" s="13"/>
      <c r="D45" s="14"/>
      <c r="F45" s="13"/>
      <c r="G45" s="13"/>
      <c r="I45" s="13"/>
    </row>
    <row r="46" spans="3:9" s="4" customFormat="1" ht="15.75">
      <c r="C46" s="13"/>
      <c r="D46" s="15"/>
      <c r="F46" s="13"/>
      <c r="G46" s="13"/>
      <c r="I46" s="13"/>
    </row>
    <row r="47" spans="3:9" s="4" customFormat="1" ht="15.75">
      <c r="C47" s="13"/>
      <c r="D47" s="15"/>
      <c r="F47" s="13"/>
      <c r="G47" s="13"/>
      <c r="I47" s="13"/>
    </row>
    <row r="48" spans="3:9" s="4" customFormat="1" ht="15.75">
      <c r="C48" s="13"/>
      <c r="D48" s="15"/>
      <c r="F48" s="13"/>
      <c r="G48" s="13"/>
      <c r="I48" s="13"/>
    </row>
    <row r="49" spans="3:9" s="4" customFormat="1" ht="15.75">
      <c r="C49" s="13"/>
      <c r="D49" s="14"/>
      <c r="F49" s="13"/>
      <c r="G49" s="13"/>
      <c r="I49" s="13"/>
    </row>
    <row r="50" spans="3:9" s="4" customFormat="1" ht="15.75">
      <c r="C50" s="13"/>
      <c r="D50" s="14"/>
      <c r="F50" s="13"/>
      <c r="G50" s="13"/>
      <c r="I50" s="13"/>
    </row>
    <row r="51" spans="3:9" s="4" customFormat="1" ht="15.75">
      <c r="C51" s="13"/>
      <c r="D51" s="15"/>
      <c r="F51" s="13"/>
      <c r="G51" s="13"/>
      <c r="I51" s="13"/>
    </row>
    <row r="52" spans="3:9" s="4" customFormat="1" ht="15.75">
      <c r="C52" s="13"/>
      <c r="D52" s="15"/>
      <c r="F52" s="13"/>
      <c r="G52" s="13"/>
      <c r="I52" s="13"/>
    </row>
    <row r="53" spans="3:9" s="4" customFormat="1" ht="15.75">
      <c r="C53" s="13"/>
      <c r="D53" s="15"/>
      <c r="F53" s="13"/>
      <c r="G53" s="13"/>
      <c r="I53" s="13"/>
    </row>
    <row r="54" spans="3:9" s="4" customFormat="1" ht="15.75">
      <c r="C54" s="13"/>
      <c r="D54" s="14"/>
      <c r="F54" s="13"/>
      <c r="G54" s="13"/>
      <c r="I54" s="13"/>
    </row>
    <row r="55" spans="3:9" s="4" customFormat="1" ht="15.75">
      <c r="C55" s="13"/>
      <c r="D55" s="15"/>
      <c r="F55" s="13"/>
      <c r="G55" s="13"/>
      <c r="I55" s="13"/>
    </row>
    <row r="56" spans="3:9" s="4" customFormat="1" ht="15.75">
      <c r="C56" s="13"/>
      <c r="D56" s="14"/>
      <c r="F56" s="13"/>
      <c r="G56" s="13"/>
      <c r="I56" s="13"/>
    </row>
    <row r="57" spans="3:9" s="4" customFormat="1" ht="15.75">
      <c r="C57" s="13"/>
      <c r="D57" s="14"/>
      <c r="F57" s="13"/>
      <c r="G57" s="13"/>
      <c r="I57" s="13"/>
    </row>
    <row r="58" spans="3:9" s="4" customFormat="1" ht="15.75">
      <c r="C58" s="13"/>
      <c r="D58" s="15"/>
      <c r="F58" s="13"/>
      <c r="G58" s="13"/>
      <c r="I58" s="13"/>
    </row>
    <row r="59" spans="3:9" s="4" customFormat="1" ht="15.75">
      <c r="C59" s="13"/>
      <c r="D59" s="14"/>
      <c r="E59" s="28"/>
      <c r="F59" s="13"/>
      <c r="G59" s="13"/>
      <c r="H59" s="23"/>
      <c r="I59" s="13"/>
    </row>
    <row r="60" spans="3:9" s="4" customFormat="1" ht="15.75">
      <c r="C60" s="13"/>
      <c r="D60" s="14"/>
      <c r="E60" s="28"/>
      <c r="F60" s="13"/>
      <c r="G60" s="13"/>
      <c r="H60" s="23"/>
      <c r="I60" s="13"/>
    </row>
    <row r="61" spans="3:9" s="4" customFormat="1" ht="15.75">
      <c r="C61" s="13"/>
      <c r="D61" s="14"/>
      <c r="E61" s="28"/>
      <c r="F61" s="13"/>
      <c r="G61" s="13"/>
      <c r="H61" s="23"/>
      <c r="I61" s="13"/>
    </row>
    <row r="62" spans="3:9" s="4" customFormat="1" ht="15.75">
      <c r="C62" s="13"/>
      <c r="D62" s="14"/>
      <c r="E62" s="28"/>
      <c r="F62" s="13"/>
      <c r="G62" s="13"/>
      <c r="H62" s="23"/>
      <c r="I62" s="13"/>
    </row>
    <row r="63" spans="3:9" s="4" customFormat="1" ht="15.75">
      <c r="C63" s="13"/>
      <c r="D63" s="14"/>
      <c r="E63" s="28"/>
      <c r="F63" s="13"/>
      <c r="G63" s="13"/>
      <c r="H63" s="23"/>
      <c r="I63" s="13"/>
    </row>
    <row r="64" spans="3:9" s="4" customFormat="1" ht="15.75">
      <c r="C64" s="13"/>
      <c r="D64" s="14"/>
      <c r="E64" s="28"/>
      <c r="F64" s="13"/>
      <c r="G64" s="13"/>
      <c r="H64" s="23"/>
      <c r="I64" s="13"/>
    </row>
    <row r="65" spans="3:9" s="4" customFormat="1" ht="15.75">
      <c r="C65" s="13"/>
      <c r="D65" s="14"/>
      <c r="E65" s="28"/>
      <c r="F65" s="13"/>
      <c r="G65" s="13"/>
      <c r="H65" s="23"/>
      <c r="I65" s="13"/>
    </row>
    <row r="66" spans="3:9" s="4" customFormat="1" ht="15.75">
      <c r="C66" s="13"/>
      <c r="D66" s="15"/>
      <c r="E66" s="25"/>
      <c r="F66" s="13"/>
      <c r="G66" s="13"/>
      <c r="H66" s="34"/>
      <c r="I66" s="13"/>
    </row>
    <row r="67" spans="3:9" s="4" customFormat="1" ht="15.75">
      <c r="C67" s="13"/>
      <c r="D67" s="14"/>
      <c r="E67" s="25"/>
      <c r="F67" s="13"/>
      <c r="G67" s="13"/>
      <c r="H67" s="34"/>
      <c r="I67" s="13"/>
    </row>
    <row r="68" spans="3:9" s="4" customFormat="1" ht="15.75">
      <c r="C68" s="13"/>
      <c r="D68" s="14"/>
      <c r="E68" s="25"/>
      <c r="F68" s="13"/>
      <c r="G68" s="13"/>
      <c r="H68" s="23"/>
      <c r="I68" s="13"/>
    </row>
    <row r="69" spans="3:9" s="4" customFormat="1" ht="15.75">
      <c r="C69" s="13"/>
      <c r="D69" s="14"/>
      <c r="E69" s="25"/>
      <c r="F69" s="13"/>
      <c r="G69" s="13"/>
      <c r="H69" s="23"/>
      <c r="I69" s="13"/>
    </row>
    <row r="70" spans="3:9" s="4" customFormat="1" ht="15.75">
      <c r="C70" s="13"/>
      <c r="D70" s="14"/>
      <c r="E70" s="25"/>
      <c r="F70" s="13"/>
      <c r="G70" s="13"/>
      <c r="H70" s="34"/>
      <c r="I70" s="13"/>
    </row>
    <row r="71" spans="3:9" s="4" customFormat="1" ht="15.75">
      <c r="C71" s="13"/>
      <c r="D71" s="14"/>
      <c r="E71" s="25"/>
      <c r="F71" s="13"/>
      <c r="G71" s="13"/>
      <c r="H71" s="34"/>
      <c r="I71" s="13"/>
    </row>
    <row r="72" spans="3:9" s="4" customFormat="1" ht="15.75">
      <c r="C72" s="13"/>
      <c r="D72" s="14"/>
      <c r="E72" s="25"/>
      <c r="F72" s="13"/>
      <c r="G72" s="13"/>
      <c r="H72" s="23"/>
      <c r="I72" s="13"/>
    </row>
    <row r="73" spans="3:9" s="4" customFormat="1" ht="15.75">
      <c r="C73" s="13"/>
      <c r="D73" s="14"/>
      <c r="E73" s="25"/>
      <c r="F73" s="13"/>
      <c r="G73" s="13"/>
      <c r="H73" s="23"/>
      <c r="I73" s="13"/>
    </row>
    <row r="74" spans="3:9" ht="15.75">
      <c r="C74" s="1"/>
      <c r="D74" s="14"/>
      <c r="E74" s="25"/>
      <c r="F74" s="1"/>
      <c r="G74" s="13"/>
      <c r="H74" s="24"/>
      <c r="I74" s="1"/>
    </row>
    <row r="75" spans="3:9" ht="15.75">
      <c r="C75" s="1"/>
      <c r="D75" s="14"/>
      <c r="E75" s="25"/>
      <c r="F75" s="1"/>
      <c r="G75" s="13"/>
      <c r="H75" s="24"/>
      <c r="I75" s="1"/>
    </row>
    <row r="76" spans="3:9" ht="15.75">
      <c r="C76" s="1"/>
      <c r="D76" s="14"/>
      <c r="E76" s="25"/>
      <c r="F76" s="1"/>
      <c r="G76" s="13"/>
      <c r="H76" s="24"/>
      <c r="I76" s="1"/>
    </row>
    <row r="77" spans="3:9" ht="15.75">
      <c r="C77" s="1"/>
      <c r="D77" s="14"/>
      <c r="E77" s="25"/>
      <c r="F77" s="1"/>
      <c r="G77" s="13"/>
      <c r="H77" s="24"/>
      <c r="I77" s="1"/>
    </row>
    <row r="78" spans="3:9" ht="15.75">
      <c r="C78" s="1"/>
      <c r="D78" s="14"/>
      <c r="E78" s="25"/>
      <c r="F78" s="1"/>
      <c r="G78" s="13"/>
      <c r="H78" s="24"/>
      <c r="I78" s="1"/>
    </row>
    <row r="79" spans="3:9" ht="15.75">
      <c r="C79" s="1"/>
      <c r="D79" s="14"/>
      <c r="E79" s="25"/>
      <c r="F79" s="1"/>
      <c r="G79" s="13"/>
      <c r="H79" s="31"/>
      <c r="I79" s="1"/>
    </row>
    <row r="80" spans="3:9" ht="15.75">
      <c r="C80" s="1"/>
      <c r="D80" s="14"/>
      <c r="E80" s="16"/>
      <c r="F80" s="1"/>
      <c r="G80" s="13"/>
      <c r="H80" s="31"/>
      <c r="I80" s="1"/>
    </row>
    <row r="81" spans="3:9" ht="15.75">
      <c r="C81" s="1"/>
      <c r="D81" s="14"/>
      <c r="E81" s="25"/>
      <c r="F81" s="1"/>
      <c r="G81" s="13"/>
      <c r="H81" s="24"/>
      <c r="I81" s="1"/>
    </row>
    <row r="82" spans="3:9" ht="15.75">
      <c r="C82" s="1"/>
      <c r="D82" s="14"/>
      <c r="E82" s="25"/>
      <c r="F82" s="1"/>
      <c r="G82" s="13"/>
      <c r="H82" s="31"/>
      <c r="I82" s="1"/>
    </row>
    <row r="83" spans="3:9" ht="15.75">
      <c r="C83" s="1"/>
      <c r="D83" s="14"/>
      <c r="E83" s="25"/>
      <c r="F83" s="1"/>
      <c r="G83" s="13"/>
      <c r="H83" s="31"/>
      <c r="I83" s="1"/>
    </row>
    <row r="84" spans="3:9" ht="15.75">
      <c r="C84" s="1"/>
      <c r="D84" s="14"/>
      <c r="E84" s="25"/>
      <c r="F84" s="1"/>
      <c r="G84" s="13"/>
      <c r="H84" s="24"/>
      <c r="I84" s="1"/>
    </row>
    <row r="85" spans="3:9" ht="15.75">
      <c r="C85" s="1"/>
      <c r="D85" s="14"/>
      <c r="E85" s="25"/>
      <c r="F85" s="1"/>
      <c r="G85" s="13"/>
      <c r="H85" s="24"/>
      <c r="I85" s="1"/>
    </row>
    <row r="86" spans="3:9" ht="15.75">
      <c r="C86" s="1"/>
      <c r="D86" s="14"/>
      <c r="E86" s="25"/>
      <c r="F86" s="1"/>
      <c r="G86" s="13"/>
      <c r="H86" s="24"/>
      <c r="I86" s="1"/>
    </row>
    <row r="87" spans="3:9" ht="15.75">
      <c r="C87" s="1"/>
      <c r="D87" s="14"/>
      <c r="E87" s="25"/>
      <c r="F87" s="1"/>
      <c r="G87" s="13"/>
      <c r="H87" s="24"/>
      <c r="I87" s="1"/>
    </row>
    <row r="88" spans="3:9" ht="15.75">
      <c r="C88" s="1"/>
      <c r="D88" s="14"/>
      <c r="E88" s="25"/>
      <c r="F88" s="1"/>
      <c r="G88" s="13"/>
      <c r="H88" s="31"/>
      <c r="I88" s="1"/>
    </row>
    <row r="89" spans="3:9" ht="15.75">
      <c r="C89" s="1"/>
      <c r="D89" s="14"/>
      <c r="E89" s="25"/>
      <c r="F89" s="1"/>
      <c r="G89" s="13"/>
      <c r="H89" s="31"/>
      <c r="I89" s="1"/>
    </row>
    <row r="90" spans="3:9" ht="15.75">
      <c r="C90" s="1"/>
      <c r="D90" s="14"/>
      <c r="E90" s="25"/>
      <c r="F90" s="1"/>
      <c r="G90" s="13"/>
      <c r="H90" s="24"/>
      <c r="I90" s="1"/>
    </row>
    <row r="91" spans="3:9" ht="15.75">
      <c r="C91" s="1"/>
      <c r="D91" s="14"/>
      <c r="E91" s="25"/>
      <c r="F91" s="1"/>
      <c r="G91" s="13"/>
      <c r="H91" s="24"/>
      <c r="I91" s="1"/>
    </row>
    <row r="92" spans="3:9" ht="15.75">
      <c r="C92" s="1"/>
      <c r="D92" s="14"/>
      <c r="E92" s="25"/>
      <c r="F92" s="1"/>
      <c r="G92" s="13"/>
      <c r="H92" s="24"/>
      <c r="I92" s="1"/>
    </row>
    <row r="93" spans="3:9" ht="15.75">
      <c r="C93" s="1"/>
      <c r="D93" s="14"/>
      <c r="E93" s="25"/>
      <c r="F93" s="1"/>
      <c r="G93" s="13"/>
      <c r="H93" s="24"/>
      <c r="I93" s="1"/>
    </row>
    <row r="94" spans="3:9" ht="15.75">
      <c r="C94" s="1"/>
      <c r="D94" s="14"/>
      <c r="E94" s="25"/>
      <c r="F94" s="1"/>
      <c r="G94" s="13"/>
      <c r="H94" s="24"/>
      <c r="I94" s="1"/>
    </row>
    <row r="95" spans="3:9" ht="15.75">
      <c r="C95" s="1"/>
      <c r="D95" s="14"/>
      <c r="E95" s="25"/>
      <c r="F95" s="1"/>
      <c r="G95" s="13"/>
      <c r="H95" s="24"/>
      <c r="I95" s="1"/>
    </row>
    <row r="96" spans="3:9" ht="15.75">
      <c r="C96" s="1"/>
      <c r="D96" s="14"/>
      <c r="E96" s="25"/>
      <c r="F96" s="1"/>
      <c r="G96" s="13"/>
      <c r="H96" s="24"/>
      <c r="I96" s="1"/>
    </row>
    <row r="97" spans="3:9" ht="15.75">
      <c r="C97" s="1"/>
      <c r="D97" s="14"/>
      <c r="E97" s="25"/>
      <c r="F97" s="1"/>
      <c r="G97" s="13"/>
      <c r="H97" s="31"/>
      <c r="I97" s="1"/>
    </row>
    <row r="98" spans="3:9" ht="15.75">
      <c r="C98" s="1"/>
      <c r="D98" s="14"/>
      <c r="E98" s="25"/>
      <c r="F98" s="1"/>
      <c r="G98" s="13"/>
      <c r="H98" s="31"/>
      <c r="I98" s="1"/>
    </row>
    <row r="99" spans="3:9" ht="15">
      <c r="C99" s="1"/>
      <c r="D99" s="1"/>
      <c r="E99" s="25"/>
      <c r="F99" s="1"/>
      <c r="G99" s="13"/>
      <c r="H99" s="22"/>
      <c r="I99" s="1"/>
    </row>
    <row r="100" spans="3:9" ht="15">
      <c r="C100" s="1"/>
      <c r="D100" s="1"/>
      <c r="E100" s="25"/>
      <c r="F100" s="1"/>
      <c r="G100" s="1"/>
      <c r="H100" s="22"/>
      <c r="I100" s="1"/>
    </row>
    <row r="101" spans="3:9" ht="15">
      <c r="C101" s="1"/>
      <c r="D101" s="1"/>
      <c r="E101" s="25"/>
      <c r="F101" s="1"/>
      <c r="G101" s="1"/>
      <c r="H101" s="22"/>
      <c r="I101" s="1"/>
    </row>
    <row r="102" spans="3:9" ht="15">
      <c r="C102" s="1"/>
      <c r="D102" s="1"/>
      <c r="E102" s="25"/>
      <c r="F102" s="1"/>
      <c r="G102" s="1"/>
      <c r="H102" s="22"/>
      <c r="I102" s="1"/>
    </row>
    <row r="103" spans="3:9" ht="15">
      <c r="C103" s="1"/>
      <c r="D103" s="1"/>
      <c r="E103" s="1"/>
      <c r="F103" s="1"/>
      <c r="G103" s="1"/>
      <c r="H103" s="22"/>
      <c r="I103" s="1"/>
    </row>
    <row r="104" spans="3:9" ht="15">
      <c r="C104" s="1"/>
      <c r="D104" s="1"/>
      <c r="E104" s="1"/>
      <c r="F104" s="1"/>
      <c r="G104" s="1"/>
      <c r="H104" s="22"/>
      <c r="I104" s="1"/>
    </row>
    <row r="105" spans="3:9" ht="15">
      <c r="C105" s="1"/>
      <c r="D105" s="1"/>
      <c r="E105" s="1"/>
      <c r="F105" s="1"/>
      <c r="G105" s="1"/>
      <c r="H105" s="22"/>
      <c r="I105" s="1"/>
    </row>
    <row r="106" spans="3:9" ht="15">
      <c r="C106" s="1"/>
      <c r="D106" s="1"/>
      <c r="E106" s="1"/>
      <c r="F106" s="1"/>
      <c r="G106" s="1"/>
      <c r="H106" s="22"/>
      <c r="I106" s="1"/>
    </row>
    <row r="107" spans="3:9" ht="15">
      <c r="C107" s="1"/>
      <c r="D107" s="1"/>
      <c r="E107" s="1"/>
      <c r="F107" s="1"/>
      <c r="G107" s="1"/>
      <c r="H107" s="22"/>
      <c r="I107" s="1"/>
    </row>
    <row r="108" spans="3:9" ht="15">
      <c r="C108" s="1"/>
      <c r="D108" s="1"/>
      <c r="E108" s="1"/>
      <c r="F108" s="1"/>
      <c r="G108" s="1"/>
      <c r="H108" s="22"/>
      <c r="I108" s="1"/>
    </row>
    <row r="109" spans="3:9" ht="15">
      <c r="C109" s="1"/>
      <c r="D109" s="1"/>
      <c r="E109" s="1"/>
      <c r="F109" s="1"/>
      <c r="G109" s="1"/>
      <c r="H109" s="22"/>
      <c r="I109" s="1"/>
    </row>
    <row r="110" spans="3:9" ht="15">
      <c r="C110" s="1"/>
      <c r="D110" s="1"/>
      <c r="E110" s="1"/>
      <c r="F110" s="1"/>
      <c r="G110" s="1"/>
      <c r="H110" s="1"/>
      <c r="I110" s="1"/>
    </row>
    <row r="111" spans="3:9" ht="15">
      <c r="C111" s="1"/>
      <c r="D111" s="1"/>
      <c r="E111" s="1"/>
      <c r="F111" s="1"/>
      <c r="G111" s="1"/>
      <c r="H111" s="1"/>
      <c r="I111" s="1"/>
    </row>
    <row r="112" spans="3:9" ht="15">
      <c r="C112" s="1"/>
      <c r="D112" s="1"/>
      <c r="E112" s="1"/>
      <c r="F112" s="1"/>
      <c r="G112" s="1"/>
      <c r="H112" s="1"/>
      <c r="I112" s="1"/>
    </row>
  </sheetData>
  <sheetProtection/>
  <mergeCells count="7">
    <mergeCell ref="H82:H83"/>
    <mergeCell ref="H88:H89"/>
    <mergeCell ref="H97:H98"/>
    <mergeCell ref="C1:D1"/>
    <mergeCell ref="H66:H67"/>
    <mergeCell ref="H70:H71"/>
    <mergeCell ref="H79:H8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Шошин Владислав</dc:creator>
  <cp:keywords/>
  <dc:description/>
  <cp:lastModifiedBy>Admin</cp:lastModifiedBy>
  <cp:lastPrinted>2012-10-23T12:27:39Z</cp:lastPrinted>
  <dcterms:created xsi:type="dcterms:W3CDTF">2009-10-12T05:55:47Z</dcterms:created>
  <dcterms:modified xsi:type="dcterms:W3CDTF">2012-10-23T12:28:28Z</dcterms:modified>
  <cp:category/>
  <cp:version/>
  <cp:contentType/>
  <cp:contentStatus/>
</cp:coreProperties>
</file>