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'Лист1'!$A$1:$AF$36</definedName>
  </definedNames>
  <calcPr fullCalcOnLoad="1"/>
</workbook>
</file>

<file path=xl/sharedStrings.xml><?xml version="1.0" encoding="utf-8"?>
<sst xmlns="http://schemas.openxmlformats.org/spreadsheetml/2006/main" count="106" uniqueCount="67">
  <si>
    <t>1. Сеть культурно-досуговых учреждений</t>
  </si>
  <si>
    <t xml:space="preserve"> </t>
  </si>
  <si>
    <t>№</t>
  </si>
  <si>
    <t xml:space="preserve">Наименование </t>
  </si>
  <si>
    <t>Всего учреждений</t>
  </si>
  <si>
    <t>в т.ч.</t>
  </si>
  <si>
    <t>п/п</t>
  </si>
  <si>
    <t>районов</t>
  </si>
  <si>
    <t>РДК</t>
  </si>
  <si>
    <t>СДК</t>
  </si>
  <si>
    <t>СК</t>
  </si>
  <si>
    <t>ДО</t>
  </si>
  <si>
    <t>др.типы  учрежд.</t>
  </si>
  <si>
    <t>ГДК</t>
  </si>
  <si>
    <t>Ермишинский</t>
  </si>
  <si>
    <t>Захаровский</t>
  </si>
  <si>
    <t>Кадомский</t>
  </si>
  <si>
    <t>Касимовский</t>
  </si>
  <si>
    <t>Клепиковский</t>
  </si>
  <si>
    <t>Кораблинский</t>
  </si>
  <si>
    <t>Милославский</t>
  </si>
  <si>
    <t>Михайловский</t>
  </si>
  <si>
    <t>Новодеревенский</t>
  </si>
  <si>
    <t>Пителинский</t>
  </si>
  <si>
    <t>Пронский</t>
  </si>
  <si>
    <t>Путятинский</t>
  </si>
  <si>
    <t>Рыбновский</t>
  </si>
  <si>
    <t>Ряжский</t>
  </si>
  <si>
    <t>Рязанский</t>
  </si>
  <si>
    <t>РОМЦ</t>
  </si>
  <si>
    <t>Сапожковский</t>
  </si>
  <si>
    <t>Сараевский</t>
  </si>
  <si>
    <t>Сасовский</t>
  </si>
  <si>
    <t>Скопинский</t>
  </si>
  <si>
    <t>Спасский</t>
  </si>
  <si>
    <t>Старожиловский</t>
  </si>
  <si>
    <t>Ухоловский</t>
  </si>
  <si>
    <t>Чучковский</t>
  </si>
  <si>
    <t>КДЦ</t>
  </si>
  <si>
    <t>Шацкий</t>
  </si>
  <si>
    <t>Шиловский</t>
  </si>
  <si>
    <t>г.Касимов</t>
  </si>
  <si>
    <t>г.Рязань</t>
  </si>
  <si>
    <t>КДЦ, МКЦ</t>
  </si>
  <si>
    <t>г.Сасово</t>
  </si>
  <si>
    <t>МКЦ</t>
  </si>
  <si>
    <t>г.Скопин</t>
  </si>
  <si>
    <t>ИТОГО:</t>
  </si>
  <si>
    <t>3 поселк.</t>
  </si>
  <si>
    <t>РОМЦ, СКЦ, 2 ЦНК</t>
  </si>
  <si>
    <t>плюс</t>
  </si>
  <si>
    <t>минус</t>
  </si>
  <si>
    <t>1 * 1</t>
  </si>
  <si>
    <t>1*1</t>
  </si>
  <si>
    <t>0 * 2</t>
  </si>
  <si>
    <t>21/12</t>
  </si>
  <si>
    <t>авток</t>
  </si>
  <si>
    <t>МОМЦ</t>
  </si>
  <si>
    <t>1 поселк.,  КСЦ</t>
  </si>
  <si>
    <t xml:space="preserve">РЦНТ, </t>
  </si>
  <si>
    <t>РМОМЦ, 10 поселенчс.</t>
  </si>
  <si>
    <t>МКДЦ,  ЦНК</t>
  </si>
  <si>
    <t>МКМЦ, РЭЦ, 2 поселк.</t>
  </si>
  <si>
    <t>Наименование</t>
  </si>
  <si>
    <t xml:space="preserve"> Участники формирований сам.нар.творчества</t>
  </si>
  <si>
    <t>для детей</t>
  </si>
  <si>
    <r>
      <t xml:space="preserve"> Вс</t>
    </r>
    <r>
      <rPr>
        <b/>
        <sz val="10"/>
        <rFont val="Arial Cyr"/>
        <family val="2"/>
      </rPr>
      <t xml:space="preserve">его       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</si>
</sst>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left"/>
    </xf>
    <xf numFmtId="0" fontId="2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Font="1" applyBorder="1" applyAlignment="1">
      <alignment/>
    </xf>
    <xf numFmtId="16" fontId="0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0" xfId="0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2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28">
      <selection activeCell="A1" sqref="A1:L36"/>
    </sheetView>
  </sheetViews>
  <sheetFormatPr defaultColWidth="9.00390625" defaultRowHeight="12.75"/>
  <cols>
    <col min="1" max="1" width="4.375" style="0" customWidth="1"/>
    <col min="2" max="2" width="7.75390625" style="0" customWidth="1"/>
    <col min="3" max="3" width="8.125" style="0" customWidth="1"/>
    <col min="4" max="4" width="5.625" style="0" customWidth="1"/>
    <col min="5" max="5" width="5.375" style="0" customWidth="1"/>
    <col min="6" max="6" width="7.00390625" style="0" customWidth="1"/>
    <col min="7" max="7" width="6.625" style="0" customWidth="1"/>
    <col min="8" max="8" width="5.625" style="0" customWidth="1"/>
    <col min="9" max="9" width="5.25390625" style="0" customWidth="1"/>
    <col min="10" max="10" width="4.75390625" style="0" customWidth="1"/>
    <col min="11" max="11" width="6.375" style="0" customWidth="1"/>
    <col min="12" max="12" width="17.75390625" style="0" customWidth="1"/>
  </cols>
  <sheetData>
    <row r="1" spans="1:12" ht="15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>
      <c r="A2" s="21"/>
      <c r="B2" s="21"/>
      <c r="C2" s="21"/>
      <c r="D2" s="14"/>
      <c r="E2" s="14"/>
      <c r="F2" s="14"/>
      <c r="G2" s="14"/>
      <c r="H2" s="14"/>
      <c r="I2" s="14"/>
      <c r="J2" s="14"/>
      <c r="K2" s="14"/>
      <c r="L2" s="14"/>
    </row>
    <row r="3" spans="1:12" ht="12.75">
      <c r="A3" s="18" t="s">
        <v>2</v>
      </c>
      <c r="B3" s="18" t="s">
        <v>3</v>
      </c>
      <c r="C3" s="22"/>
      <c r="D3" s="17" t="s">
        <v>4</v>
      </c>
      <c r="E3" s="7"/>
      <c r="F3" s="17"/>
      <c r="G3" s="17"/>
      <c r="H3" s="15" t="s">
        <v>5</v>
      </c>
      <c r="I3" s="17"/>
      <c r="J3" s="17"/>
      <c r="K3" s="17"/>
      <c r="L3" s="20"/>
    </row>
    <row r="4" spans="1:12" ht="12.75">
      <c r="A4" s="15" t="s">
        <v>6</v>
      </c>
      <c r="B4" s="15" t="s">
        <v>7</v>
      </c>
      <c r="C4" s="20"/>
      <c r="D4" s="28">
        <v>2008</v>
      </c>
      <c r="E4" s="8">
        <v>2009</v>
      </c>
      <c r="F4" s="18" t="s">
        <v>50</v>
      </c>
      <c r="G4" s="28" t="s">
        <v>8</v>
      </c>
      <c r="H4" s="27" t="s">
        <v>9</v>
      </c>
      <c r="I4" s="27" t="s">
        <v>10</v>
      </c>
      <c r="J4" s="27" t="s">
        <v>11</v>
      </c>
      <c r="K4" s="27" t="s">
        <v>56</v>
      </c>
      <c r="L4" s="33" t="s">
        <v>12</v>
      </c>
    </row>
    <row r="5" spans="1:12" ht="18.75" customHeight="1">
      <c r="A5" s="6"/>
      <c r="B5" s="53"/>
      <c r="C5" s="54"/>
      <c r="D5" s="29"/>
      <c r="F5" s="6" t="s">
        <v>51</v>
      </c>
      <c r="G5" s="30" t="s">
        <v>13</v>
      </c>
      <c r="H5" s="27"/>
      <c r="I5" s="27"/>
      <c r="J5" s="27"/>
      <c r="K5" s="27"/>
      <c r="L5" s="34"/>
    </row>
    <row r="6" spans="1:12" ht="18.75" customHeight="1">
      <c r="A6" s="4">
        <v>1</v>
      </c>
      <c r="B6" s="16" t="s">
        <v>14</v>
      </c>
      <c r="C6" s="16"/>
      <c r="D6" s="9">
        <v>22</v>
      </c>
      <c r="E6" s="9">
        <v>22</v>
      </c>
      <c r="F6" s="16">
        <f aca="true" t="shared" si="0" ref="F6:F17">E6-D6</f>
        <v>0</v>
      </c>
      <c r="G6" s="19">
        <v>1</v>
      </c>
      <c r="H6" s="10">
        <v>14</v>
      </c>
      <c r="I6" s="10">
        <v>6</v>
      </c>
      <c r="J6" s="10">
        <v>0</v>
      </c>
      <c r="K6" s="10">
        <v>1</v>
      </c>
      <c r="L6" s="35"/>
    </row>
    <row r="7" spans="1:12" ht="18.75" customHeight="1">
      <c r="A7" s="2">
        <v>2</v>
      </c>
      <c r="B7" s="1" t="s">
        <v>15</v>
      </c>
      <c r="C7" s="1"/>
      <c r="D7" s="9">
        <v>18</v>
      </c>
      <c r="E7" s="9">
        <v>18</v>
      </c>
      <c r="F7" s="1">
        <f t="shared" si="0"/>
        <v>0</v>
      </c>
      <c r="G7" s="10">
        <v>1</v>
      </c>
      <c r="H7" s="10">
        <v>12</v>
      </c>
      <c r="I7" s="10">
        <v>1</v>
      </c>
      <c r="J7" s="10">
        <v>2</v>
      </c>
      <c r="K7" s="10">
        <v>2</v>
      </c>
      <c r="L7" s="35"/>
    </row>
    <row r="8" spans="1:12" ht="18.75" customHeight="1">
      <c r="A8" s="2">
        <v>3</v>
      </c>
      <c r="B8" s="1" t="s">
        <v>16</v>
      </c>
      <c r="C8" s="1"/>
      <c r="D8" s="9">
        <v>19</v>
      </c>
      <c r="E8" s="9">
        <v>19</v>
      </c>
      <c r="F8" s="1">
        <f t="shared" si="0"/>
        <v>0</v>
      </c>
      <c r="G8" s="10">
        <v>1</v>
      </c>
      <c r="H8" s="10">
        <v>15</v>
      </c>
      <c r="I8" s="10">
        <v>1</v>
      </c>
      <c r="J8" s="10">
        <v>0</v>
      </c>
      <c r="K8" s="10">
        <v>2</v>
      </c>
      <c r="L8" s="35"/>
    </row>
    <row r="9" spans="1:12" ht="18.75" customHeight="1">
      <c r="A9" s="2">
        <v>4</v>
      </c>
      <c r="B9" s="1" t="s">
        <v>17</v>
      </c>
      <c r="C9" s="1"/>
      <c r="D9" s="9">
        <v>43</v>
      </c>
      <c r="E9" s="9">
        <v>44</v>
      </c>
      <c r="F9" s="1">
        <f t="shared" si="0"/>
        <v>1</v>
      </c>
      <c r="G9" s="13" t="s">
        <v>52</v>
      </c>
      <c r="H9" s="10">
        <v>14</v>
      </c>
      <c r="I9" s="10">
        <v>22</v>
      </c>
      <c r="J9" s="10">
        <v>0</v>
      </c>
      <c r="K9" s="10">
        <v>5</v>
      </c>
      <c r="L9" s="36" t="s">
        <v>57</v>
      </c>
    </row>
    <row r="10" spans="1:12" ht="18.75" customHeight="1">
      <c r="A10" s="2">
        <v>5</v>
      </c>
      <c r="B10" s="1" t="s">
        <v>18</v>
      </c>
      <c r="C10" s="1"/>
      <c r="D10" s="9">
        <v>18</v>
      </c>
      <c r="E10" s="9">
        <v>18</v>
      </c>
      <c r="F10" s="1">
        <f t="shared" si="0"/>
        <v>0</v>
      </c>
      <c r="G10" s="10">
        <v>1</v>
      </c>
      <c r="H10" s="10">
        <v>13</v>
      </c>
      <c r="I10" s="10">
        <v>2</v>
      </c>
      <c r="J10" s="10">
        <v>0</v>
      </c>
      <c r="K10" s="10">
        <v>1</v>
      </c>
      <c r="L10" s="36" t="s">
        <v>45</v>
      </c>
    </row>
    <row r="11" spans="1:12" ht="18.75" customHeight="1">
      <c r="A11" s="2">
        <v>6</v>
      </c>
      <c r="B11" s="1" t="s">
        <v>19</v>
      </c>
      <c r="C11" s="1"/>
      <c r="D11" s="9">
        <v>27</v>
      </c>
      <c r="E11" s="9">
        <v>26</v>
      </c>
      <c r="F11" s="1">
        <f t="shared" si="0"/>
        <v>-1</v>
      </c>
      <c r="G11" s="10">
        <v>1</v>
      </c>
      <c r="H11" s="10">
        <v>17</v>
      </c>
      <c r="I11" s="10">
        <v>0</v>
      </c>
      <c r="J11" s="10">
        <v>7</v>
      </c>
      <c r="K11" s="10">
        <v>1</v>
      </c>
      <c r="L11" s="36"/>
    </row>
    <row r="12" spans="1:12" ht="18.75" customHeight="1">
      <c r="A12" s="2">
        <v>7</v>
      </c>
      <c r="B12" s="1" t="s">
        <v>20</v>
      </c>
      <c r="C12" s="1"/>
      <c r="D12" s="9">
        <v>27</v>
      </c>
      <c r="E12" s="9">
        <v>27</v>
      </c>
      <c r="F12" s="1">
        <f t="shared" si="0"/>
        <v>0</v>
      </c>
      <c r="G12" s="10">
        <v>1</v>
      </c>
      <c r="H12" s="10">
        <v>16</v>
      </c>
      <c r="I12" s="10">
        <v>5</v>
      </c>
      <c r="J12" s="10">
        <v>0</v>
      </c>
      <c r="K12" s="10">
        <v>3</v>
      </c>
      <c r="L12" s="36" t="s">
        <v>58</v>
      </c>
    </row>
    <row r="13" spans="1:12" ht="18.75" customHeight="1">
      <c r="A13" s="2">
        <v>8</v>
      </c>
      <c r="B13" s="1" t="s">
        <v>21</v>
      </c>
      <c r="C13" s="1"/>
      <c r="D13" s="9">
        <v>38</v>
      </c>
      <c r="E13" s="9">
        <v>37</v>
      </c>
      <c r="F13" s="1">
        <f t="shared" si="0"/>
        <v>-1</v>
      </c>
      <c r="G13" s="10">
        <v>1</v>
      </c>
      <c r="H13" s="10">
        <v>20</v>
      </c>
      <c r="I13" s="10">
        <v>10</v>
      </c>
      <c r="J13" s="10">
        <v>0</v>
      </c>
      <c r="K13" s="10">
        <v>3</v>
      </c>
      <c r="L13" s="36" t="s">
        <v>48</v>
      </c>
    </row>
    <row r="14" spans="1:15" ht="18.75" customHeight="1">
      <c r="A14" s="2">
        <v>9</v>
      </c>
      <c r="B14" s="1" t="s">
        <v>22</v>
      </c>
      <c r="C14" s="1"/>
      <c r="D14" s="9">
        <v>25</v>
      </c>
      <c r="E14" s="9">
        <v>25</v>
      </c>
      <c r="F14" s="1">
        <f t="shared" si="0"/>
        <v>0</v>
      </c>
      <c r="G14" s="10">
        <v>1</v>
      </c>
      <c r="H14" s="10">
        <v>15</v>
      </c>
      <c r="I14" s="10">
        <v>3</v>
      </c>
      <c r="J14" s="10">
        <v>2</v>
      </c>
      <c r="K14" s="10">
        <v>4</v>
      </c>
      <c r="L14" s="36"/>
      <c r="O14" s="3"/>
    </row>
    <row r="15" spans="1:12" ht="18.75" customHeight="1">
      <c r="A15" s="2">
        <v>10</v>
      </c>
      <c r="B15" s="1" t="s">
        <v>23</v>
      </c>
      <c r="C15" s="1"/>
      <c r="D15" s="9">
        <v>19</v>
      </c>
      <c r="E15" s="9">
        <v>19</v>
      </c>
      <c r="F15" s="1">
        <f t="shared" si="0"/>
        <v>0</v>
      </c>
      <c r="G15" s="10">
        <v>1</v>
      </c>
      <c r="H15" s="10">
        <v>9</v>
      </c>
      <c r="I15" s="10">
        <v>1</v>
      </c>
      <c r="J15" s="10">
        <v>6</v>
      </c>
      <c r="K15" s="10">
        <v>1</v>
      </c>
      <c r="L15" s="36" t="s">
        <v>38</v>
      </c>
    </row>
    <row r="16" spans="1:12" ht="18.75" customHeight="1">
      <c r="A16" s="2">
        <v>11</v>
      </c>
      <c r="B16" s="1" t="s">
        <v>24</v>
      </c>
      <c r="C16" s="1"/>
      <c r="D16" s="9">
        <v>30</v>
      </c>
      <c r="E16" s="9">
        <v>23</v>
      </c>
      <c r="F16" s="1">
        <f t="shared" si="0"/>
        <v>-7</v>
      </c>
      <c r="G16" s="10" t="s">
        <v>53</v>
      </c>
      <c r="H16" s="10">
        <v>14</v>
      </c>
      <c r="I16" s="10">
        <v>1</v>
      </c>
      <c r="J16" s="10">
        <v>3</v>
      </c>
      <c r="K16" s="10">
        <v>3</v>
      </c>
      <c r="L16" s="36"/>
    </row>
    <row r="17" spans="1:12" ht="18.75" customHeight="1">
      <c r="A17" s="2">
        <v>12</v>
      </c>
      <c r="B17" s="1" t="s">
        <v>25</v>
      </c>
      <c r="C17" s="1"/>
      <c r="D17" s="9">
        <v>20</v>
      </c>
      <c r="E17" s="9">
        <v>20</v>
      </c>
      <c r="F17" s="1">
        <f t="shared" si="0"/>
        <v>0</v>
      </c>
      <c r="G17" s="10">
        <v>1</v>
      </c>
      <c r="H17" s="10">
        <v>11</v>
      </c>
      <c r="I17" s="10">
        <v>5</v>
      </c>
      <c r="J17" s="10">
        <v>0</v>
      </c>
      <c r="K17" s="10">
        <v>2</v>
      </c>
      <c r="L17" s="36" t="s">
        <v>59</v>
      </c>
    </row>
    <row r="18" spans="1:12" ht="18.75" customHeight="1">
      <c r="A18" s="2">
        <v>13</v>
      </c>
      <c r="B18" s="1" t="s">
        <v>26</v>
      </c>
      <c r="C18" s="1"/>
      <c r="D18" s="9">
        <v>30</v>
      </c>
      <c r="E18" s="9">
        <v>30</v>
      </c>
      <c r="F18" s="1">
        <f aca="true" t="shared" si="1" ref="F18:F34">E18-D18</f>
        <v>0</v>
      </c>
      <c r="G18" s="10" t="s">
        <v>54</v>
      </c>
      <c r="H18" s="10">
        <v>17</v>
      </c>
      <c r="I18" s="10">
        <v>5</v>
      </c>
      <c r="J18" s="10">
        <v>0</v>
      </c>
      <c r="K18" s="10">
        <v>2</v>
      </c>
      <c r="L18" s="36" t="s">
        <v>49</v>
      </c>
    </row>
    <row r="19" spans="1:12" ht="18.75" customHeight="1">
      <c r="A19" s="2">
        <v>14</v>
      </c>
      <c r="B19" s="50" t="s">
        <v>27</v>
      </c>
      <c r="C19" s="51"/>
      <c r="D19" s="9">
        <v>26</v>
      </c>
      <c r="E19" s="9">
        <v>22</v>
      </c>
      <c r="F19" s="1">
        <f t="shared" si="1"/>
        <v>-4</v>
      </c>
      <c r="G19" s="31">
        <v>1</v>
      </c>
      <c r="H19" s="10">
        <v>16</v>
      </c>
      <c r="I19" s="10">
        <v>0</v>
      </c>
      <c r="J19" s="10">
        <v>4</v>
      </c>
      <c r="K19" s="10">
        <v>1</v>
      </c>
      <c r="L19" s="36"/>
    </row>
    <row r="20" spans="1:12" ht="18.75" customHeight="1">
      <c r="A20" s="2">
        <v>15</v>
      </c>
      <c r="B20" s="1" t="s">
        <v>28</v>
      </c>
      <c r="C20" s="1"/>
      <c r="D20" s="9">
        <v>32</v>
      </c>
      <c r="E20" s="9">
        <v>31</v>
      </c>
      <c r="F20" s="1">
        <f t="shared" si="1"/>
        <v>-1</v>
      </c>
      <c r="G20" s="10">
        <v>0</v>
      </c>
      <c r="H20" s="10">
        <v>12</v>
      </c>
      <c r="I20" s="10">
        <v>7</v>
      </c>
      <c r="J20" s="10">
        <v>0</v>
      </c>
      <c r="K20" s="10">
        <v>1</v>
      </c>
      <c r="L20" s="36" t="s">
        <v>60</v>
      </c>
    </row>
    <row r="21" spans="1:12" ht="18.75" customHeight="1">
      <c r="A21" s="2">
        <v>16</v>
      </c>
      <c r="B21" s="1" t="s">
        <v>30</v>
      </c>
      <c r="C21" s="1"/>
      <c r="D21" s="9">
        <v>15</v>
      </c>
      <c r="E21" s="9">
        <v>15</v>
      </c>
      <c r="F21" s="1">
        <f t="shared" si="1"/>
        <v>0</v>
      </c>
      <c r="G21" s="10">
        <v>1</v>
      </c>
      <c r="H21" s="10">
        <v>6</v>
      </c>
      <c r="I21" s="10">
        <v>5</v>
      </c>
      <c r="J21" s="10">
        <v>0</v>
      </c>
      <c r="K21" s="10">
        <v>3</v>
      </c>
      <c r="L21" s="36"/>
    </row>
    <row r="22" spans="1:12" ht="18.75" customHeight="1">
      <c r="A22" s="2">
        <v>17</v>
      </c>
      <c r="B22" s="1" t="s">
        <v>31</v>
      </c>
      <c r="C22" s="1"/>
      <c r="D22" s="9">
        <v>37</v>
      </c>
      <c r="E22" s="9">
        <v>37</v>
      </c>
      <c r="F22" s="1">
        <f t="shared" si="1"/>
        <v>0</v>
      </c>
      <c r="G22" s="10">
        <v>1</v>
      </c>
      <c r="H22" s="10">
        <v>26</v>
      </c>
      <c r="I22" s="10">
        <v>6</v>
      </c>
      <c r="J22" s="10">
        <v>0</v>
      </c>
      <c r="K22" s="10">
        <v>4</v>
      </c>
      <c r="L22" s="36"/>
    </row>
    <row r="23" spans="1:12" ht="18.75" customHeight="1">
      <c r="A23" s="2">
        <v>18</v>
      </c>
      <c r="B23" s="1" t="s">
        <v>32</v>
      </c>
      <c r="C23" s="1"/>
      <c r="D23" s="9">
        <v>32</v>
      </c>
      <c r="E23" s="9">
        <v>32</v>
      </c>
      <c r="F23" s="1">
        <f t="shared" si="1"/>
        <v>0</v>
      </c>
      <c r="G23" s="10">
        <v>0</v>
      </c>
      <c r="H23" s="10">
        <v>26</v>
      </c>
      <c r="I23" s="10">
        <v>0</v>
      </c>
      <c r="J23" s="10">
        <v>4</v>
      </c>
      <c r="K23" s="10">
        <v>1</v>
      </c>
      <c r="L23" s="36" t="s">
        <v>29</v>
      </c>
    </row>
    <row r="24" spans="1:12" ht="18.75" customHeight="1">
      <c r="A24" s="2">
        <v>19</v>
      </c>
      <c r="B24" s="1" t="s">
        <v>33</v>
      </c>
      <c r="C24" s="1"/>
      <c r="D24" s="9">
        <v>31</v>
      </c>
      <c r="E24" s="9">
        <v>31</v>
      </c>
      <c r="F24" s="1">
        <f t="shared" si="1"/>
        <v>0</v>
      </c>
      <c r="G24" s="10">
        <v>1</v>
      </c>
      <c r="H24" s="10">
        <v>22</v>
      </c>
      <c r="I24" s="10">
        <v>7</v>
      </c>
      <c r="J24" s="10">
        <v>0</v>
      </c>
      <c r="K24" s="10">
        <v>1</v>
      </c>
      <c r="L24" s="36"/>
    </row>
    <row r="25" spans="1:12" ht="18.75" customHeight="1">
      <c r="A25" s="2">
        <v>20</v>
      </c>
      <c r="B25" s="1" t="s">
        <v>34</v>
      </c>
      <c r="C25" s="1"/>
      <c r="D25" s="9">
        <v>45</v>
      </c>
      <c r="E25" s="9">
        <v>45</v>
      </c>
      <c r="F25" s="1">
        <f t="shared" si="1"/>
        <v>0</v>
      </c>
      <c r="G25" s="10">
        <v>1</v>
      </c>
      <c r="H25" s="10">
        <v>32</v>
      </c>
      <c r="I25" s="10">
        <v>1</v>
      </c>
      <c r="J25" s="10">
        <v>9</v>
      </c>
      <c r="K25" s="10">
        <v>2</v>
      </c>
      <c r="L25" s="36"/>
    </row>
    <row r="26" spans="1:12" ht="18.75" customHeight="1">
      <c r="A26" s="2">
        <v>21</v>
      </c>
      <c r="B26" s="1" t="s">
        <v>35</v>
      </c>
      <c r="C26" s="1"/>
      <c r="D26" s="9">
        <v>20</v>
      </c>
      <c r="E26" s="9">
        <v>20</v>
      </c>
      <c r="F26" s="1">
        <f t="shared" si="1"/>
        <v>0</v>
      </c>
      <c r="G26" s="10">
        <v>1</v>
      </c>
      <c r="H26" s="10">
        <v>13</v>
      </c>
      <c r="I26" s="10">
        <v>3</v>
      </c>
      <c r="J26" s="10">
        <v>0</v>
      </c>
      <c r="K26" s="10">
        <v>3</v>
      </c>
      <c r="L26" s="36"/>
    </row>
    <row r="27" spans="1:12" ht="18.75" customHeight="1">
      <c r="A27" s="2">
        <v>22</v>
      </c>
      <c r="B27" s="1" t="s">
        <v>36</v>
      </c>
      <c r="C27" s="1"/>
      <c r="D27" s="9">
        <v>23</v>
      </c>
      <c r="E27" s="9">
        <v>17</v>
      </c>
      <c r="F27" s="1">
        <f t="shared" si="1"/>
        <v>-6</v>
      </c>
      <c r="G27" s="10">
        <v>0</v>
      </c>
      <c r="H27" s="10">
        <v>12</v>
      </c>
      <c r="I27" s="10">
        <v>0</v>
      </c>
      <c r="J27" s="10">
        <v>0</v>
      </c>
      <c r="K27" s="10">
        <v>3</v>
      </c>
      <c r="L27" s="36" t="s">
        <v>61</v>
      </c>
    </row>
    <row r="28" spans="1:12" ht="18.75" customHeight="1">
      <c r="A28" s="2">
        <v>23</v>
      </c>
      <c r="B28" s="1" t="s">
        <v>37</v>
      </c>
      <c r="C28" s="1"/>
      <c r="D28" s="9">
        <v>20</v>
      </c>
      <c r="E28" s="9">
        <v>20</v>
      </c>
      <c r="F28" s="1">
        <f t="shared" si="1"/>
        <v>0</v>
      </c>
      <c r="G28" s="10">
        <v>1</v>
      </c>
      <c r="H28" s="10">
        <v>13</v>
      </c>
      <c r="I28" s="10">
        <v>4</v>
      </c>
      <c r="J28" s="10">
        <v>0</v>
      </c>
      <c r="K28" s="10">
        <v>1</v>
      </c>
      <c r="L28" s="36" t="s">
        <v>38</v>
      </c>
    </row>
    <row r="29" spans="1:12" ht="18.75" customHeight="1">
      <c r="A29" s="2">
        <v>24</v>
      </c>
      <c r="B29" s="50" t="s">
        <v>39</v>
      </c>
      <c r="C29" s="51"/>
      <c r="D29" s="9">
        <v>40</v>
      </c>
      <c r="E29" s="9">
        <v>40</v>
      </c>
      <c r="F29" s="1">
        <f t="shared" si="1"/>
        <v>0</v>
      </c>
      <c r="G29" s="10">
        <v>1</v>
      </c>
      <c r="H29" s="10">
        <v>30</v>
      </c>
      <c r="I29" s="10">
        <v>6</v>
      </c>
      <c r="J29" s="10">
        <v>0</v>
      </c>
      <c r="K29" s="10">
        <v>3</v>
      </c>
      <c r="L29" s="36"/>
    </row>
    <row r="30" spans="1:16" ht="18.75" customHeight="1">
      <c r="A30" s="2">
        <v>25</v>
      </c>
      <c r="B30" s="1" t="s">
        <v>40</v>
      </c>
      <c r="C30" s="1"/>
      <c r="D30" s="9">
        <v>40</v>
      </c>
      <c r="E30" s="9">
        <v>40</v>
      </c>
      <c r="F30" s="1">
        <f t="shared" si="1"/>
        <v>0</v>
      </c>
      <c r="G30" s="10">
        <v>1</v>
      </c>
      <c r="H30" s="10">
        <v>12</v>
      </c>
      <c r="I30" s="10">
        <v>19</v>
      </c>
      <c r="J30" s="10">
        <v>0</v>
      </c>
      <c r="K30" s="10">
        <v>4</v>
      </c>
      <c r="L30" s="36" t="s">
        <v>62</v>
      </c>
      <c r="P30" s="23"/>
    </row>
    <row r="31" spans="1:12" ht="18.75" customHeight="1">
      <c r="A31" s="2">
        <v>26</v>
      </c>
      <c r="B31" s="1" t="s">
        <v>41</v>
      </c>
      <c r="C31" s="1"/>
      <c r="D31" s="9">
        <v>1</v>
      </c>
      <c r="E31" s="9">
        <v>1</v>
      </c>
      <c r="F31" s="1">
        <f t="shared" si="1"/>
        <v>0</v>
      </c>
      <c r="G31" s="10">
        <v>1</v>
      </c>
      <c r="H31" s="10">
        <v>0</v>
      </c>
      <c r="I31" s="10">
        <v>0</v>
      </c>
      <c r="J31" s="10">
        <v>0</v>
      </c>
      <c r="K31" s="10">
        <v>0</v>
      </c>
      <c r="L31" s="36"/>
    </row>
    <row r="32" spans="1:15" ht="18.75" customHeight="1">
      <c r="A32" s="2">
        <v>27</v>
      </c>
      <c r="B32" s="50" t="s">
        <v>42</v>
      </c>
      <c r="C32" s="51"/>
      <c r="D32" s="9">
        <v>3</v>
      </c>
      <c r="E32" s="9">
        <v>3</v>
      </c>
      <c r="F32" s="1">
        <f t="shared" si="1"/>
        <v>0</v>
      </c>
      <c r="G32" s="10">
        <v>1</v>
      </c>
      <c r="H32" s="10">
        <v>0</v>
      </c>
      <c r="I32" s="10">
        <v>0</v>
      </c>
      <c r="J32" s="10">
        <v>0</v>
      </c>
      <c r="K32" s="10">
        <v>0</v>
      </c>
      <c r="L32" s="36" t="s">
        <v>43</v>
      </c>
      <c r="O32" s="24"/>
    </row>
    <row r="33" spans="1:12" ht="18.75" customHeight="1">
      <c r="A33" s="2">
        <v>28</v>
      </c>
      <c r="B33" s="1" t="s">
        <v>44</v>
      </c>
      <c r="C33" s="1"/>
      <c r="D33" s="9">
        <v>2</v>
      </c>
      <c r="E33" s="9">
        <v>2</v>
      </c>
      <c r="F33" s="1">
        <f t="shared" si="1"/>
        <v>0</v>
      </c>
      <c r="G33" s="10">
        <v>1</v>
      </c>
      <c r="H33" s="10">
        <v>0</v>
      </c>
      <c r="I33" s="10">
        <v>0</v>
      </c>
      <c r="J33" s="10">
        <v>0</v>
      </c>
      <c r="K33" s="10">
        <v>0</v>
      </c>
      <c r="L33" s="36" t="s">
        <v>45</v>
      </c>
    </row>
    <row r="34" spans="1:12" ht="18.75" customHeight="1">
      <c r="A34" s="11">
        <v>29</v>
      </c>
      <c r="B34" s="55" t="s">
        <v>46</v>
      </c>
      <c r="C34" s="56"/>
      <c r="D34" s="12">
        <v>5</v>
      </c>
      <c r="E34" s="27">
        <v>5</v>
      </c>
      <c r="F34" s="12">
        <f t="shared" si="1"/>
        <v>0</v>
      </c>
      <c r="G34" s="10">
        <v>5</v>
      </c>
      <c r="H34" s="10">
        <v>0</v>
      </c>
      <c r="I34" s="10">
        <v>0</v>
      </c>
      <c r="J34" s="10">
        <v>0</v>
      </c>
      <c r="K34" s="10">
        <v>0</v>
      </c>
      <c r="L34" s="35"/>
    </row>
    <row r="35" spans="1:12" ht="18.75" customHeight="1">
      <c r="A35" s="25"/>
      <c r="B35" s="52" t="s">
        <v>47</v>
      </c>
      <c r="C35" s="52"/>
      <c r="D35" s="26">
        <f>SUM(D6:D34)</f>
        <v>708</v>
      </c>
      <c r="E35" s="27">
        <f>SUM(E6:E34)</f>
        <v>689</v>
      </c>
      <c r="F35" s="26">
        <f>E35-D35</f>
        <v>-19</v>
      </c>
      <c r="G35" s="32" t="s">
        <v>55</v>
      </c>
      <c r="H35" s="2">
        <f>SUM(H6:H34)</f>
        <v>407</v>
      </c>
      <c r="I35" s="2">
        <f>SUM(I6:I34)</f>
        <v>120</v>
      </c>
      <c r="J35" s="2">
        <f>SUM(J6:J34)</f>
        <v>37</v>
      </c>
      <c r="K35" s="2">
        <f>SUM(K6:K34)</f>
        <v>57</v>
      </c>
      <c r="L35" s="2">
        <v>35</v>
      </c>
    </row>
    <row r="36" spans="1:12" ht="23.25" customHeight="1">
      <c r="A36" s="5"/>
      <c r="B36" s="5"/>
      <c r="C36" s="5"/>
      <c r="D36" s="5"/>
      <c r="E36" s="5"/>
      <c r="F36" s="5"/>
      <c r="G36" s="5"/>
      <c r="H36" s="49" t="s">
        <v>1</v>
      </c>
      <c r="I36" s="49"/>
      <c r="J36" s="49"/>
      <c r="K36" s="49"/>
      <c r="L36" s="5">
        <v>1</v>
      </c>
    </row>
  </sheetData>
  <sheetProtection/>
  <mergeCells count="8">
    <mergeCell ref="A1:L1"/>
    <mergeCell ref="H36:K36"/>
    <mergeCell ref="B29:C29"/>
    <mergeCell ref="B35:C35"/>
    <mergeCell ref="B5:C5"/>
    <mergeCell ref="B19:C19"/>
    <mergeCell ref="B32:C32"/>
    <mergeCell ref="B34:C3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A31">
      <selection activeCell="A2" sqref="A2:H38"/>
    </sheetView>
  </sheetViews>
  <sheetFormatPr defaultColWidth="9.00390625" defaultRowHeight="12.75"/>
  <cols>
    <col min="1" max="1" width="4.00390625" style="0" customWidth="1"/>
    <col min="2" max="2" width="16.00390625" style="0" customWidth="1"/>
    <col min="3" max="8" width="10.75390625" style="0" customWidth="1"/>
  </cols>
  <sheetData>
    <row r="2" spans="1:8" ht="18.75" customHeight="1">
      <c r="A2" s="14"/>
      <c r="B2" s="42"/>
      <c r="C2" s="14"/>
      <c r="D2" s="14"/>
      <c r="E2" s="14"/>
      <c r="F2" s="14"/>
      <c r="G2" s="14"/>
      <c r="H2" s="14"/>
    </row>
    <row r="3" spans="1:8" ht="12.75">
      <c r="A3" s="45" t="s">
        <v>2</v>
      </c>
      <c r="B3" s="43" t="s">
        <v>63</v>
      </c>
      <c r="C3" s="57" t="s">
        <v>64</v>
      </c>
      <c r="D3" s="57"/>
      <c r="E3" s="57"/>
      <c r="F3" s="57"/>
      <c r="G3" s="57"/>
      <c r="H3" s="58"/>
    </row>
    <row r="4" spans="1:8" ht="12.75">
      <c r="A4" s="45" t="s">
        <v>6</v>
      </c>
      <c r="B4" s="43" t="s">
        <v>7</v>
      </c>
      <c r="C4" s="62" t="s">
        <v>66</v>
      </c>
      <c r="D4" s="60"/>
      <c r="E4" s="61"/>
      <c r="F4" s="59" t="s">
        <v>65</v>
      </c>
      <c r="G4" s="60"/>
      <c r="H4" s="61"/>
    </row>
    <row r="5" spans="1:8" ht="12.75">
      <c r="A5" s="46"/>
      <c r="B5" s="44"/>
      <c r="C5" s="41">
        <v>2008</v>
      </c>
      <c r="D5" s="28">
        <v>2009</v>
      </c>
      <c r="E5" s="41" t="s">
        <v>50</v>
      </c>
      <c r="F5" s="37">
        <v>2008</v>
      </c>
      <c r="G5" s="28">
        <v>2009</v>
      </c>
      <c r="H5" s="39" t="s">
        <v>50</v>
      </c>
    </row>
    <row r="6" spans="1:8" ht="12.75">
      <c r="A6" s="38"/>
      <c r="B6" s="29"/>
      <c r="C6" s="14"/>
      <c r="D6" s="29"/>
      <c r="E6" s="42" t="s">
        <v>51</v>
      </c>
      <c r="F6" s="38"/>
      <c r="G6" s="29"/>
      <c r="H6" s="40" t="s">
        <v>51</v>
      </c>
    </row>
    <row r="7" spans="1:8" ht="18.75" customHeight="1">
      <c r="A7" s="30">
        <v>1</v>
      </c>
      <c r="B7" s="19" t="s">
        <v>14</v>
      </c>
      <c r="C7" s="29">
        <v>752</v>
      </c>
      <c r="D7" s="47">
        <v>734</v>
      </c>
      <c r="E7" s="29">
        <f>D7-C7</f>
        <v>-18</v>
      </c>
      <c r="F7" s="9">
        <v>295</v>
      </c>
      <c r="G7" s="9">
        <v>266</v>
      </c>
      <c r="H7" s="29">
        <f>G7-F7</f>
        <v>-29</v>
      </c>
    </row>
    <row r="8" spans="1:8" ht="18.75" customHeight="1">
      <c r="A8" s="27">
        <v>2</v>
      </c>
      <c r="B8" s="10" t="s">
        <v>15</v>
      </c>
      <c r="C8" s="9">
        <v>1351</v>
      </c>
      <c r="D8" s="47">
        <v>1369</v>
      </c>
      <c r="E8" s="9">
        <f aca="true" t="shared" si="0" ref="E8:E36">D8-C8</f>
        <v>18</v>
      </c>
      <c r="F8" s="9">
        <v>749</v>
      </c>
      <c r="G8" s="9">
        <v>780</v>
      </c>
      <c r="H8" s="9">
        <f>G8-F8</f>
        <v>31</v>
      </c>
    </row>
    <row r="9" spans="1:8" ht="18.75" customHeight="1">
      <c r="A9" s="27">
        <v>3</v>
      </c>
      <c r="B9" s="10" t="s">
        <v>16</v>
      </c>
      <c r="C9" s="9">
        <v>716</v>
      </c>
      <c r="D9" s="9">
        <v>695</v>
      </c>
      <c r="E9" s="9">
        <f t="shared" si="0"/>
        <v>-21</v>
      </c>
      <c r="F9" s="9">
        <v>274</v>
      </c>
      <c r="G9" s="9">
        <v>275</v>
      </c>
      <c r="H9" s="9">
        <f aca="true" t="shared" si="1" ref="H9:H36">G9-F9</f>
        <v>1</v>
      </c>
    </row>
    <row r="10" spans="1:8" ht="18.75" customHeight="1">
      <c r="A10" s="27">
        <v>4</v>
      </c>
      <c r="B10" s="10" t="s">
        <v>17</v>
      </c>
      <c r="C10" s="9">
        <v>1892</v>
      </c>
      <c r="D10" s="9">
        <v>1789</v>
      </c>
      <c r="E10" s="9">
        <f t="shared" si="0"/>
        <v>-103</v>
      </c>
      <c r="F10" s="9">
        <v>1339</v>
      </c>
      <c r="G10" s="9">
        <v>1339</v>
      </c>
      <c r="H10" s="9">
        <f t="shared" si="1"/>
        <v>0</v>
      </c>
    </row>
    <row r="11" spans="1:8" ht="18.75" customHeight="1">
      <c r="A11" s="27">
        <v>5</v>
      </c>
      <c r="B11" s="10" t="s">
        <v>18</v>
      </c>
      <c r="C11" s="9">
        <v>1983</v>
      </c>
      <c r="D11" s="9">
        <v>1545</v>
      </c>
      <c r="E11" s="9">
        <f t="shared" si="0"/>
        <v>-438</v>
      </c>
      <c r="F11" s="9">
        <v>1006</v>
      </c>
      <c r="G11" s="9">
        <v>930</v>
      </c>
      <c r="H11" s="9">
        <f t="shared" si="1"/>
        <v>-76</v>
      </c>
    </row>
    <row r="12" spans="1:8" ht="18.75" customHeight="1">
      <c r="A12" s="27">
        <v>6</v>
      </c>
      <c r="B12" s="10" t="s">
        <v>19</v>
      </c>
      <c r="C12" s="9">
        <v>986</v>
      </c>
      <c r="D12" s="9">
        <v>861</v>
      </c>
      <c r="E12" s="9">
        <f t="shared" si="0"/>
        <v>-125</v>
      </c>
      <c r="F12" s="9">
        <v>572</v>
      </c>
      <c r="G12" s="9">
        <v>530</v>
      </c>
      <c r="H12" s="9">
        <f t="shared" si="1"/>
        <v>-42</v>
      </c>
    </row>
    <row r="13" spans="1:8" ht="18.75" customHeight="1">
      <c r="A13" s="27">
        <v>7</v>
      </c>
      <c r="B13" s="10" t="s">
        <v>20</v>
      </c>
      <c r="C13" s="9">
        <v>1105</v>
      </c>
      <c r="D13" s="9">
        <v>1003</v>
      </c>
      <c r="E13" s="9">
        <f t="shared" si="0"/>
        <v>-102</v>
      </c>
      <c r="F13" s="9">
        <v>719</v>
      </c>
      <c r="G13" s="9">
        <v>656</v>
      </c>
      <c r="H13" s="9">
        <f t="shared" si="1"/>
        <v>-63</v>
      </c>
    </row>
    <row r="14" spans="1:8" ht="18.75" customHeight="1">
      <c r="A14" s="27">
        <v>8</v>
      </c>
      <c r="B14" s="10" t="s">
        <v>21</v>
      </c>
      <c r="C14" s="9">
        <v>1695</v>
      </c>
      <c r="D14" s="9">
        <v>1594</v>
      </c>
      <c r="E14" s="9">
        <f t="shared" si="0"/>
        <v>-101</v>
      </c>
      <c r="F14" s="9">
        <v>1106</v>
      </c>
      <c r="G14" s="9">
        <v>1049</v>
      </c>
      <c r="H14" s="9">
        <f t="shared" si="1"/>
        <v>-57</v>
      </c>
    </row>
    <row r="15" spans="1:8" ht="18.75" customHeight="1">
      <c r="A15" s="27">
        <v>9</v>
      </c>
      <c r="B15" s="10" t="s">
        <v>22</v>
      </c>
      <c r="C15" s="9">
        <v>1016</v>
      </c>
      <c r="D15" s="9">
        <v>1066</v>
      </c>
      <c r="E15" s="9">
        <f t="shared" si="0"/>
        <v>50</v>
      </c>
      <c r="F15" s="9">
        <v>750</v>
      </c>
      <c r="G15" s="9">
        <v>773</v>
      </c>
      <c r="H15" s="9">
        <f t="shared" si="1"/>
        <v>23</v>
      </c>
    </row>
    <row r="16" spans="1:8" ht="18.75" customHeight="1">
      <c r="A16" s="27">
        <v>10</v>
      </c>
      <c r="B16" s="10" t="s">
        <v>23</v>
      </c>
      <c r="C16" s="9">
        <v>722</v>
      </c>
      <c r="D16" s="9">
        <v>708</v>
      </c>
      <c r="E16" s="9">
        <f t="shared" si="0"/>
        <v>-14</v>
      </c>
      <c r="F16" s="9">
        <v>302</v>
      </c>
      <c r="G16" s="9">
        <v>310</v>
      </c>
      <c r="H16" s="9">
        <f t="shared" si="1"/>
        <v>8</v>
      </c>
    </row>
    <row r="17" spans="1:8" ht="18.75" customHeight="1">
      <c r="A17" s="27">
        <v>11</v>
      </c>
      <c r="B17" s="10" t="s">
        <v>24</v>
      </c>
      <c r="C17" s="9">
        <v>1495</v>
      </c>
      <c r="D17" s="9">
        <v>1424</v>
      </c>
      <c r="E17" s="9">
        <f t="shared" si="0"/>
        <v>-71</v>
      </c>
      <c r="F17" s="9">
        <v>894</v>
      </c>
      <c r="G17" s="9">
        <v>878</v>
      </c>
      <c r="H17" s="9">
        <f t="shared" si="1"/>
        <v>-16</v>
      </c>
    </row>
    <row r="18" spans="1:8" ht="18.75" customHeight="1">
      <c r="A18" s="27">
        <v>12</v>
      </c>
      <c r="B18" s="10" t="s">
        <v>25</v>
      </c>
      <c r="C18" s="9">
        <v>419</v>
      </c>
      <c r="D18" s="9">
        <v>502</v>
      </c>
      <c r="E18" s="9">
        <f t="shared" si="0"/>
        <v>83</v>
      </c>
      <c r="F18" s="9">
        <v>329</v>
      </c>
      <c r="G18" s="9">
        <v>436</v>
      </c>
      <c r="H18" s="9">
        <f t="shared" si="1"/>
        <v>107</v>
      </c>
    </row>
    <row r="19" spans="1:8" ht="18.75" customHeight="1">
      <c r="A19" s="27">
        <v>13</v>
      </c>
      <c r="B19" s="10" t="s">
        <v>26</v>
      </c>
      <c r="C19" s="9">
        <v>1320</v>
      </c>
      <c r="D19" s="9">
        <v>1427</v>
      </c>
      <c r="E19" s="9">
        <f t="shared" si="0"/>
        <v>107</v>
      </c>
      <c r="F19" s="9">
        <v>879</v>
      </c>
      <c r="G19" s="9">
        <v>961</v>
      </c>
      <c r="H19" s="9">
        <f t="shared" si="1"/>
        <v>82</v>
      </c>
    </row>
    <row r="20" spans="1:8" ht="18.75" customHeight="1">
      <c r="A20" s="27">
        <v>14</v>
      </c>
      <c r="B20" s="10" t="s">
        <v>27</v>
      </c>
      <c r="C20" s="9">
        <v>461</v>
      </c>
      <c r="D20" s="9">
        <v>473</v>
      </c>
      <c r="E20" s="9">
        <f t="shared" si="0"/>
        <v>12</v>
      </c>
      <c r="F20" s="9">
        <v>286</v>
      </c>
      <c r="G20" s="9">
        <v>322</v>
      </c>
      <c r="H20" s="9">
        <f t="shared" si="1"/>
        <v>36</v>
      </c>
    </row>
    <row r="21" spans="1:8" ht="18.75" customHeight="1">
      <c r="A21" s="27">
        <v>15</v>
      </c>
      <c r="B21" s="10" t="s">
        <v>28</v>
      </c>
      <c r="C21" s="9">
        <v>1962</v>
      </c>
      <c r="D21" s="9">
        <v>2054</v>
      </c>
      <c r="E21" s="9">
        <f t="shared" si="0"/>
        <v>92</v>
      </c>
      <c r="F21" s="47">
        <v>1314</v>
      </c>
      <c r="G21" s="47">
        <v>1350</v>
      </c>
      <c r="H21" s="9">
        <f t="shared" si="1"/>
        <v>36</v>
      </c>
    </row>
    <row r="22" spans="1:8" ht="18.75" customHeight="1">
      <c r="A22" s="27">
        <v>16</v>
      </c>
      <c r="B22" s="10" t="s">
        <v>30</v>
      </c>
      <c r="C22" s="9">
        <v>502</v>
      </c>
      <c r="D22" s="9">
        <v>505</v>
      </c>
      <c r="E22" s="9">
        <f t="shared" si="0"/>
        <v>3</v>
      </c>
      <c r="F22" s="9">
        <v>325</v>
      </c>
      <c r="G22" s="9">
        <v>328</v>
      </c>
      <c r="H22" s="9">
        <f t="shared" si="1"/>
        <v>3</v>
      </c>
    </row>
    <row r="23" spans="1:8" ht="18.75" customHeight="1">
      <c r="A23" s="27">
        <v>17</v>
      </c>
      <c r="B23" s="10" t="s">
        <v>31</v>
      </c>
      <c r="C23" s="9">
        <v>2445</v>
      </c>
      <c r="D23" s="9">
        <v>2515</v>
      </c>
      <c r="E23" s="9">
        <f t="shared" si="0"/>
        <v>70</v>
      </c>
      <c r="F23" s="9">
        <v>1414</v>
      </c>
      <c r="G23" s="9">
        <v>1455</v>
      </c>
      <c r="H23" s="9">
        <f t="shared" si="1"/>
        <v>41</v>
      </c>
    </row>
    <row r="24" spans="1:8" ht="18.75" customHeight="1">
      <c r="A24" s="27">
        <v>18</v>
      </c>
      <c r="B24" s="10" t="s">
        <v>32</v>
      </c>
      <c r="C24" s="9">
        <v>875</v>
      </c>
      <c r="D24" s="9">
        <v>884</v>
      </c>
      <c r="E24" s="9">
        <f t="shared" si="0"/>
        <v>9</v>
      </c>
      <c r="F24" s="9">
        <v>573</v>
      </c>
      <c r="G24" s="9">
        <v>558</v>
      </c>
      <c r="H24" s="9">
        <f t="shared" si="1"/>
        <v>-15</v>
      </c>
    </row>
    <row r="25" spans="1:8" ht="18.75" customHeight="1">
      <c r="A25" s="27">
        <v>19</v>
      </c>
      <c r="B25" s="10" t="s">
        <v>33</v>
      </c>
      <c r="C25" s="9">
        <v>907</v>
      </c>
      <c r="D25" s="9">
        <v>885</v>
      </c>
      <c r="E25" s="9">
        <f t="shared" si="0"/>
        <v>-22</v>
      </c>
      <c r="F25" s="9">
        <v>517</v>
      </c>
      <c r="G25" s="9">
        <v>418</v>
      </c>
      <c r="H25" s="9">
        <f t="shared" si="1"/>
        <v>-99</v>
      </c>
    </row>
    <row r="26" spans="1:8" ht="18.75" customHeight="1">
      <c r="A26" s="27">
        <v>20</v>
      </c>
      <c r="B26" s="10" t="s">
        <v>34</v>
      </c>
      <c r="C26" s="9">
        <v>1078</v>
      </c>
      <c r="D26" s="9">
        <v>1108</v>
      </c>
      <c r="E26" s="9">
        <f t="shared" si="0"/>
        <v>30</v>
      </c>
      <c r="F26" s="9">
        <v>413</v>
      </c>
      <c r="G26" s="9">
        <v>413</v>
      </c>
      <c r="H26" s="9">
        <f t="shared" si="1"/>
        <v>0</v>
      </c>
    </row>
    <row r="27" spans="1:8" ht="18.75" customHeight="1">
      <c r="A27" s="27">
        <v>21</v>
      </c>
      <c r="B27" s="10" t="s">
        <v>35</v>
      </c>
      <c r="C27" s="9">
        <v>1225</v>
      </c>
      <c r="D27" s="9">
        <v>1232</v>
      </c>
      <c r="E27" s="9">
        <f t="shared" si="0"/>
        <v>7</v>
      </c>
      <c r="F27" s="9">
        <v>711</v>
      </c>
      <c r="G27" s="9">
        <v>725</v>
      </c>
      <c r="H27" s="9">
        <f t="shared" si="1"/>
        <v>14</v>
      </c>
    </row>
    <row r="28" spans="1:8" ht="18.75" customHeight="1">
      <c r="A28" s="27">
        <v>22</v>
      </c>
      <c r="B28" s="10" t="s">
        <v>36</v>
      </c>
      <c r="C28" s="9">
        <v>1273</v>
      </c>
      <c r="D28" s="9">
        <v>1087</v>
      </c>
      <c r="E28" s="9">
        <f t="shared" si="0"/>
        <v>-186</v>
      </c>
      <c r="F28" s="9">
        <v>511</v>
      </c>
      <c r="G28" s="9">
        <v>436</v>
      </c>
      <c r="H28" s="9">
        <f t="shared" si="1"/>
        <v>-75</v>
      </c>
    </row>
    <row r="29" spans="1:8" ht="18.75" customHeight="1">
      <c r="A29" s="27">
        <v>23</v>
      </c>
      <c r="B29" s="10" t="s">
        <v>37</v>
      </c>
      <c r="C29" s="9">
        <v>444</v>
      </c>
      <c r="D29" s="9">
        <v>490</v>
      </c>
      <c r="E29" s="9">
        <f t="shared" si="0"/>
        <v>46</v>
      </c>
      <c r="F29" s="9">
        <v>297</v>
      </c>
      <c r="G29" s="9">
        <v>324</v>
      </c>
      <c r="H29" s="9">
        <f t="shared" si="1"/>
        <v>27</v>
      </c>
    </row>
    <row r="30" spans="1:8" ht="18.75" customHeight="1">
      <c r="A30" s="27">
        <v>24</v>
      </c>
      <c r="B30" s="10" t="s">
        <v>39</v>
      </c>
      <c r="C30" s="9">
        <v>1013</v>
      </c>
      <c r="D30" s="9">
        <v>1067</v>
      </c>
      <c r="E30" s="9">
        <f t="shared" si="0"/>
        <v>54</v>
      </c>
      <c r="F30" s="9">
        <v>598</v>
      </c>
      <c r="G30" s="9">
        <v>641</v>
      </c>
      <c r="H30" s="9">
        <f t="shared" si="1"/>
        <v>43</v>
      </c>
    </row>
    <row r="31" spans="1:8" ht="18.75" customHeight="1">
      <c r="A31" s="27">
        <v>25</v>
      </c>
      <c r="B31" s="10" t="s">
        <v>40</v>
      </c>
      <c r="C31" s="9">
        <v>1369</v>
      </c>
      <c r="D31" s="9">
        <v>1491</v>
      </c>
      <c r="E31" s="9">
        <f t="shared" si="0"/>
        <v>122</v>
      </c>
      <c r="F31" s="9">
        <v>930</v>
      </c>
      <c r="G31" s="9">
        <v>954</v>
      </c>
      <c r="H31" s="9">
        <f t="shared" si="1"/>
        <v>24</v>
      </c>
    </row>
    <row r="32" spans="1:8" ht="18.75" customHeight="1">
      <c r="A32" s="27">
        <v>26</v>
      </c>
      <c r="B32" s="10" t="s">
        <v>41</v>
      </c>
      <c r="C32" s="9">
        <v>322</v>
      </c>
      <c r="D32" s="9">
        <v>342</v>
      </c>
      <c r="E32" s="9">
        <f t="shared" si="0"/>
        <v>20</v>
      </c>
      <c r="F32" s="9">
        <v>123</v>
      </c>
      <c r="G32" s="9">
        <v>143</v>
      </c>
      <c r="H32" s="9">
        <f t="shared" si="1"/>
        <v>20</v>
      </c>
    </row>
    <row r="33" spans="1:8" ht="18.75" customHeight="1">
      <c r="A33" s="27">
        <v>27</v>
      </c>
      <c r="B33" s="10" t="s">
        <v>42</v>
      </c>
      <c r="C33" s="9">
        <v>1808</v>
      </c>
      <c r="D33" s="9">
        <v>1771</v>
      </c>
      <c r="E33" s="9">
        <f t="shared" si="0"/>
        <v>-37</v>
      </c>
      <c r="F33" s="9">
        <v>1006</v>
      </c>
      <c r="G33" s="9">
        <v>858</v>
      </c>
      <c r="H33" s="9">
        <f t="shared" si="1"/>
        <v>-148</v>
      </c>
    </row>
    <row r="34" spans="1:8" ht="18.75" customHeight="1">
      <c r="A34" s="27">
        <v>28</v>
      </c>
      <c r="B34" s="10" t="s">
        <v>44</v>
      </c>
      <c r="C34" s="9">
        <v>718</v>
      </c>
      <c r="D34" s="9">
        <v>757</v>
      </c>
      <c r="E34" s="9">
        <f t="shared" si="0"/>
        <v>39</v>
      </c>
      <c r="F34" s="9">
        <v>537</v>
      </c>
      <c r="G34" s="9">
        <v>530</v>
      </c>
      <c r="H34" s="9">
        <f t="shared" si="1"/>
        <v>-7</v>
      </c>
    </row>
    <row r="35" spans="1:8" ht="18.75" customHeight="1">
      <c r="A35" s="27">
        <v>29</v>
      </c>
      <c r="B35" s="10" t="s">
        <v>46</v>
      </c>
      <c r="C35" s="9">
        <v>1336</v>
      </c>
      <c r="D35" s="9">
        <v>1360</v>
      </c>
      <c r="E35" s="9">
        <f t="shared" si="0"/>
        <v>24</v>
      </c>
      <c r="F35" s="9">
        <v>662</v>
      </c>
      <c r="G35" s="9">
        <v>685</v>
      </c>
      <c r="H35" s="9">
        <f t="shared" si="1"/>
        <v>23</v>
      </c>
    </row>
    <row r="36" spans="1:8" ht="18.75" customHeight="1">
      <c r="A36" s="9"/>
      <c r="B36" s="27" t="s">
        <v>47</v>
      </c>
      <c r="C36" s="27">
        <f>SUM(C7:C35)</f>
        <v>33190</v>
      </c>
      <c r="D36" s="27">
        <f>SUM(D7:D35)</f>
        <v>32738</v>
      </c>
      <c r="E36" s="2">
        <f t="shared" si="0"/>
        <v>-452</v>
      </c>
      <c r="F36" s="27">
        <f>SUM(F7:F35)</f>
        <v>19431</v>
      </c>
      <c r="G36" s="27">
        <f>SUM(G7:G35)</f>
        <v>19323</v>
      </c>
      <c r="H36" s="2">
        <f t="shared" si="1"/>
        <v>-108</v>
      </c>
    </row>
    <row r="38" ht="12.75">
      <c r="H38">
        <v>10</v>
      </c>
    </row>
  </sheetData>
  <sheetProtection/>
  <mergeCells count="3">
    <mergeCell ref="C3:H3"/>
    <mergeCell ref="F4:H4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</cp:lastModifiedBy>
  <cp:lastPrinted>2010-03-12T09:02:21Z</cp:lastPrinted>
  <dcterms:created xsi:type="dcterms:W3CDTF">2008-06-11T07:01:02Z</dcterms:created>
  <dcterms:modified xsi:type="dcterms:W3CDTF">2010-11-23T09:58:49Z</dcterms:modified>
  <cp:category/>
  <cp:version/>
  <cp:contentType/>
  <cp:contentStatus/>
</cp:coreProperties>
</file>